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7235" windowHeight="8760"/>
  </bookViews>
  <sheets>
    <sheet name="Лист1" sheetId="1" r:id="rId1"/>
    <sheet name="Лист3" sheetId="3" r:id="rId2"/>
  </sheets>
  <definedNames>
    <definedName name="_GoBack" localSheetId="0">Лист1!$A$1</definedName>
  </definedNames>
  <calcPr calcId="144525"/>
</workbook>
</file>

<file path=xl/calcChain.xml><?xml version="1.0" encoding="utf-8"?>
<calcChain xmlns="http://schemas.openxmlformats.org/spreadsheetml/2006/main">
  <c r="E43" i="1" l="1"/>
  <c r="F43" i="1"/>
  <c r="G43" i="1"/>
  <c r="H43" i="1"/>
  <c r="I43" i="1"/>
  <c r="J43" i="1"/>
  <c r="K43" i="1"/>
  <c r="L43" i="1"/>
  <c r="M43" i="1"/>
  <c r="N43" i="1"/>
  <c r="O43" i="1"/>
  <c r="D43" i="1"/>
  <c r="P34" i="1"/>
  <c r="P41" i="1"/>
  <c r="P21" i="1"/>
  <c r="P20" i="1"/>
  <c r="P18" i="1"/>
  <c r="P17" i="1"/>
  <c r="P16" i="1"/>
  <c r="P23" i="1"/>
  <c r="P40" i="1"/>
  <c r="P13" i="1"/>
  <c r="P27" i="1"/>
  <c r="P22" i="1"/>
  <c r="P35" i="1"/>
  <c r="P39" i="1"/>
  <c r="P25" i="1"/>
  <c r="P26" i="1"/>
  <c r="P36" i="1"/>
  <c r="P28" i="1"/>
  <c r="P38" i="1"/>
  <c r="P24" i="1"/>
  <c r="P14" i="1"/>
  <c r="P15" i="1"/>
  <c r="P37" i="1"/>
  <c r="P29" i="1"/>
  <c r="P30" i="1"/>
  <c r="P33" i="1"/>
  <c r="P32" i="1"/>
  <c r="P31" i="1"/>
  <c r="P19" i="1"/>
  <c r="P42" i="1"/>
  <c r="P12" i="1"/>
  <c r="P43" i="1" l="1"/>
</calcChain>
</file>

<file path=xl/sharedStrings.xml><?xml version="1.0" encoding="utf-8"?>
<sst xmlns="http://schemas.openxmlformats.org/spreadsheetml/2006/main" count="92" uniqueCount="92">
  <si>
    <t>№ п/п</t>
  </si>
  <si>
    <t>ЕІС код</t>
  </si>
  <si>
    <t>Вид об’єкту, адреса</t>
  </si>
  <si>
    <t xml:space="preserve">Очікувані обсяги споживання (розподілу) електроенергії 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</si>
  <si>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</si>
  <si>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</si>
  <si>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</si>
  <si>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</si>
  <si>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</si>
  <si>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</si>
  <si>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</si>
  <si>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</si>
  <si>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</si>
  <si>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</si>
  <si>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</si>
  <si>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</si>
  <si>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Рік, всього</t>
  </si>
  <si>
    <t>62Z7066684606745</t>
  </si>
  <si>
    <t>Вуличне освітлення.</t>
  </si>
  <si>
    <t>62Z2111944806586</t>
  </si>
  <si>
    <t>62Z6666643602652</t>
  </si>
  <si>
    <t>62Z1474677270399</t>
  </si>
  <si>
    <t>62Z7912176177996</t>
  </si>
  <si>
    <t>62Z1149042757130</t>
  </si>
  <si>
    <t>62Z4464061031716</t>
  </si>
  <si>
    <t>62Z8089531997300</t>
  </si>
  <si>
    <t>62Z0911313652406</t>
  </si>
  <si>
    <t>62Z5546633332046</t>
  </si>
  <si>
    <t>62Z9851585210171</t>
  </si>
  <si>
    <t>62Z2656401027330</t>
  </si>
  <si>
    <t>РП-1,м. Попасна, вул. 60 років Жовтня, (Спортивна).</t>
  </si>
  <si>
    <t>62Z6088305984766</t>
  </si>
  <si>
    <t>62Z5467895652591</t>
  </si>
  <si>
    <t>62Z1306571723286</t>
  </si>
  <si>
    <t>62Z7163407848844</t>
  </si>
  <si>
    <t>62Z7219620915511</t>
  </si>
  <si>
    <t>62Z0384774525133</t>
  </si>
  <si>
    <t>62Z4463157730549</t>
  </si>
  <si>
    <t>62Z2457719298495</t>
  </si>
  <si>
    <t>62Z3102051949698</t>
  </si>
  <si>
    <t xml:space="preserve">62Z4993475934806 </t>
  </si>
  <si>
    <t>62Z0198832659094 62Z6454921202781</t>
  </si>
  <si>
    <t>62Z7138098621292 62Z9683265675662</t>
  </si>
  <si>
    <t>62Z0328196442574</t>
  </si>
  <si>
    <t>62Z6715204551147</t>
  </si>
  <si>
    <t>62Z5412401147645</t>
  </si>
  <si>
    <t>62Z7243367828049</t>
  </si>
  <si>
    <t>62Z0760048777864</t>
  </si>
  <si>
    <t>Вуличне освітлення ТП - 509,м. Попасна,вул. Бахмутська.
вул. Бахмутська</t>
  </si>
  <si>
    <t>на 2021 рік, тис. кВт*год</t>
  </si>
  <si>
    <t>Вуличне освітлення ТП-526,            м. Попасна вул. Леваневського.</t>
  </si>
  <si>
    <t>Вуличне освітлення КТП-555                       ,м. Попасна, вул. Островського.</t>
  </si>
  <si>
    <t>Вуличне освітлення ТП-546,                               м. Попасна, кв. Черемушки.</t>
  </si>
  <si>
    <t>Вуличне освітлення ТП-543,                             м. Попасна, вул. Матросова</t>
  </si>
  <si>
    <t>Вуличне освітлення КТП-537,                               м. Попасна, вул. Калініна, (Я.Мудрого).</t>
  </si>
  <si>
    <t>Вуличне освітлення КТП-531,                             м. Попасна, вул. Калініна, (Я.Мудрого).</t>
  </si>
  <si>
    <t>Вуличне освітлення КТП-530,                           м. Попасна, вул. Шолохова.</t>
  </si>
  <si>
    <t>Вуличне освітлення ТП 521,                            м. Попасна, вул. Базарна.</t>
  </si>
  <si>
    <t>Вуличне освітлення ТП 524,                                 м. Попасна, вул. Оборонна.</t>
  </si>
  <si>
    <t>Вуличне освітлення ТП 525,                                   м. Попасна, вул. Шевченка</t>
  </si>
  <si>
    <t>Міська рада, м. Попасна,                                     вул. Мічуріна, 1</t>
  </si>
  <si>
    <t>Вуличне освітлення ТП 550,                                м. Попасна, вул. Первомайська.</t>
  </si>
  <si>
    <t>Вуличне освытлення ТП- 540,                     м. Попасна, вул. Грушевського.</t>
  </si>
  <si>
    <t>62Z9070160275634    62Z8869297129700</t>
  </si>
  <si>
    <t>Вуличне освітлення ТП-538,                           м. Попасна, вул. Грушевського.</t>
  </si>
  <si>
    <t>Вуличне освітлення ТП-548,                             м. Попасна, вул. Грушевського.</t>
  </si>
  <si>
    <t>Вуличне освітлення ТП 532,                  м. Попасна, вул. Калініна, (Я.Мудрого).</t>
  </si>
  <si>
    <t>Вуличне освітлення КТП-533,                    м. Попасна, вул. Кануннікова
вул. Бахмутська</t>
  </si>
  <si>
    <t>Вуличне освітлення ТП - 506,                             м. Попасна,вул. Бахмутська.
вул. Бахмутська</t>
  </si>
  <si>
    <t>Вуличне освітлення ТП - 507,                        м. Попасна,вул. Бахмутська.
вул. Бахмутська</t>
  </si>
  <si>
    <t>Вуличне освітлення ТП - 512,                        м. Попасна, пров. Лермонтова.
пров. Лермонтова</t>
  </si>
  <si>
    <t>Вуличне освітлення ТП - 544,           м. Попасна, пров. Лермонтова</t>
  </si>
  <si>
    <t>Вуличне освітлення ТП-534,                    м. Попасна, вул. Московська.</t>
  </si>
  <si>
    <t>Вуличне освітлення ТП 522,                     м. Попасна, вул. Водоп'янова (Таганська,Склозаводська,Лугова, Західна)</t>
  </si>
  <si>
    <t>Вуличне освітлення ТП-527,                    м. Попасна вул. Лугова.</t>
  </si>
  <si>
    <t>Вуличне освытлення ТП- 542,                            м. Попасна, вул. Водоп'янова  (Зарічна, Соснова).</t>
  </si>
  <si>
    <t>ТП 513, м. Попасна,                             пров. Стандартний</t>
  </si>
  <si>
    <t>Вуличне освітлення ТП-513,                            м. Попасна, вул. Грушевського.</t>
  </si>
  <si>
    <t>Вуличне освітлення ТП 551, м. Попасна, вул.Чайковського, вул.Піщана</t>
  </si>
  <si>
    <t>Всього</t>
  </si>
  <si>
    <t>Тариф за даними НКРЕКП - 1,537</t>
  </si>
  <si>
    <t>№ з/п</t>
  </si>
  <si>
    <t>Найменування Товару</t>
  </si>
  <si>
    <t>Категорія площадки вимірювання Споживача</t>
  </si>
  <si>
    <t>Клас напруги</t>
  </si>
  <si>
    <t>Одиниці виміру</t>
  </si>
  <si>
    <t>Кількість</t>
  </si>
  <si>
    <t>Частота, Гц</t>
  </si>
  <si>
    <t>Електрична енергія</t>
  </si>
  <si>
    <t>Група «3»</t>
  </si>
  <si>
    <t>кВт/год</t>
  </si>
  <si>
    <t xml:space="preserve">                                                      Детальний опис предмета закупівлі та вимоги щодо якості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</si>
</sst>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justify" wrapText="1"/>
    </xf>
    <xf numFmtId="0" fontId="1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/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0" fontId="11" fillId="0" borderId="0" xfId="0" applyFont="1"/>
    <xf numFmtId="0" fontId="3" fillId="0" borderId="0" xfId="0" applyFont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37" workbookViewId="0">
      <selection activeCell="A46" sqref="A46"/>
    </sheetView>
  </sheetViews>
  <sheetFormatPr defaultRowHeight="15" x14ac:dyDescent="0.25"/>
  <cols>
    <col min="1" max="1" width="3.7109375" customWidth="1"/>
    <col min="2" max="2" width="15.7109375" customWidth="1"/>
    <col min="3" max="3" width="24.5703125" customWidth="1"/>
    <col min="4" max="9" width="7.7109375" customWidth="1"/>
    <col min="10" max="10" width="7" customWidth="1"/>
    <col min="11" max="11" width="7.42578125" customWidth="1"/>
    <col min="12" max="14" width="7.7109375" customWidth="1"/>
    <col min="15" max="15" width="7.28515625" customWidth="1"/>
    <col min="16" max="16" width="8.7109375" customWidth="1"/>
  </cols>
  <sheetData>
    <row r="1" spans="1:16" ht="15" customHeight="1" x14ac:dyDescent="0.25">
      <c r="A1" s="2"/>
      <c r="L1" s="14"/>
      <c r="M1" s="14"/>
      <c r="N1" s="14"/>
      <c r="O1" s="14"/>
      <c r="P1" s="14"/>
    </row>
    <row r="2" spans="1:16" x14ac:dyDescent="0.25">
      <c r="A2" s="1"/>
      <c r="K2" s="3"/>
      <c r="L2" s="14"/>
      <c r="M2" s="14"/>
      <c r="N2" s="14"/>
      <c r="O2" s="14"/>
      <c r="P2" s="14"/>
    </row>
    <row r="3" spans="1:16" ht="17.25" customHeight="1" x14ac:dyDescent="0.25">
      <c r="A3" s="1"/>
      <c r="L3" s="16"/>
      <c r="M3" s="16"/>
      <c r="N3" s="16"/>
      <c r="O3" s="16"/>
      <c r="P3" s="16"/>
    </row>
    <row r="4" spans="1:16" x14ac:dyDescent="0.25">
      <c r="K4" s="3"/>
      <c r="L4" s="14"/>
      <c r="M4" s="14"/>
      <c r="N4" s="14"/>
      <c r="O4" s="14"/>
      <c r="P4" s="14"/>
    </row>
    <row r="5" spans="1:16" x14ac:dyDescent="0.25">
      <c r="K5" s="3"/>
      <c r="L5" s="14"/>
      <c r="M5" s="14"/>
      <c r="N5" s="14"/>
      <c r="O5" s="14"/>
      <c r="P5" s="14"/>
    </row>
    <row r="6" spans="1:16" ht="15.75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6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9" spans="1:16" x14ac:dyDescent="0.25">
      <c r="A9" s="23" t="s">
        <v>0</v>
      </c>
      <c r="B9" s="23" t="s">
        <v>1</v>
      </c>
      <c r="C9" s="23" t="s">
        <v>2</v>
      </c>
      <c r="D9" s="25" t="s">
        <v>3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6" x14ac:dyDescent="0.25">
      <c r="A10" s="23"/>
      <c r="B10" s="23"/>
      <c r="C10" s="23"/>
      <c r="D10" s="25" t="s">
        <v>49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ht="56.25" customHeight="1" x14ac:dyDescent="0.25">
      <c r="A11" s="23"/>
      <c r="B11" s="24"/>
      <c r="C11" s="24"/>
      <c r="D11" s="6" t="s">
        <v>4</v>
      </c>
      <c r="E11" s="6" t="s">
        <v>5</v>
      </c>
      <c r="F11" s="6" t="s">
        <v>6</v>
      </c>
      <c r="G11" s="6" t="s">
        <v>7</v>
      </c>
      <c r="H11" s="6" t="s">
        <v>8</v>
      </c>
      <c r="I11" s="6" t="s">
        <v>9</v>
      </c>
      <c r="J11" s="6" t="s">
        <v>10</v>
      </c>
      <c r="K11" s="6" t="s">
        <v>11</v>
      </c>
      <c r="L11" s="6" t="s">
        <v>12</v>
      </c>
      <c r="M11" s="6" t="s">
        <v>13</v>
      </c>
      <c r="N11" s="6" t="s">
        <v>14</v>
      </c>
      <c r="O11" s="6" t="s">
        <v>15</v>
      </c>
      <c r="P11" s="6" t="s">
        <v>16</v>
      </c>
    </row>
    <row r="12" spans="1:16" ht="24" customHeight="1" x14ac:dyDescent="0.25">
      <c r="A12" s="4">
        <v>1</v>
      </c>
      <c r="B12" s="7" t="s">
        <v>17</v>
      </c>
      <c r="C12" s="8" t="s">
        <v>60</v>
      </c>
      <c r="D12" s="5">
        <v>3.5</v>
      </c>
      <c r="E12" s="5">
        <v>3.5</v>
      </c>
      <c r="F12" s="5">
        <v>3.5</v>
      </c>
      <c r="G12" s="5">
        <v>2.5</v>
      </c>
      <c r="H12" s="5">
        <v>2.5</v>
      </c>
      <c r="I12" s="5">
        <v>2.5</v>
      </c>
      <c r="J12" s="5">
        <v>2.5</v>
      </c>
      <c r="K12" s="5">
        <v>2.5</v>
      </c>
      <c r="L12" s="5">
        <v>2.5</v>
      </c>
      <c r="M12" s="5">
        <v>3.2</v>
      </c>
      <c r="N12" s="5">
        <v>3.5</v>
      </c>
      <c r="O12" s="5">
        <v>3.5</v>
      </c>
      <c r="P12" s="10">
        <f t="shared" ref="P12:P42" si="0">SUM(D12:O12)</f>
        <v>35.700000000000003</v>
      </c>
    </row>
    <row r="13" spans="1:16" ht="24" customHeight="1" x14ac:dyDescent="0.25">
      <c r="A13" s="4">
        <v>2</v>
      </c>
      <c r="B13" s="7" t="s">
        <v>20</v>
      </c>
      <c r="C13" s="8" t="s">
        <v>61</v>
      </c>
      <c r="D13" s="5">
        <v>0.5</v>
      </c>
      <c r="E13" s="5">
        <v>0.5</v>
      </c>
      <c r="F13" s="5">
        <v>0.5</v>
      </c>
      <c r="G13" s="5">
        <v>0.5</v>
      </c>
      <c r="H13" s="5">
        <v>0.5</v>
      </c>
      <c r="I13" s="5">
        <v>0.5</v>
      </c>
      <c r="J13" s="5">
        <v>0.5</v>
      </c>
      <c r="K13" s="5">
        <v>0.5</v>
      </c>
      <c r="L13" s="5">
        <v>0.5</v>
      </c>
      <c r="M13" s="5">
        <v>0.5</v>
      </c>
      <c r="N13" s="5">
        <v>0.5</v>
      </c>
      <c r="O13" s="5">
        <v>0.5</v>
      </c>
      <c r="P13" s="10">
        <f>SUM(D13:O13)</f>
        <v>6</v>
      </c>
    </row>
    <row r="14" spans="1:16" ht="24" customHeight="1" x14ac:dyDescent="0.25">
      <c r="A14" s="4">
        <v>3</v>
      </c>
      <c r="B14" s="7" t="s">
        <v>21</v>
      </c>
      <c r="C14" s="8" t="s">
        <v>59</v>
      </c>
      <c r="D14" s="5">
        <v>0.5</v>
      </c>
      <c r="E14" s="5">
        <v>0.5</v>
      </c>
      <c r="F14" s="5">
        <v>0.5</v>
      </c>
      <c r="G14" s="5">
        <v>0.5</v>
      </c>
      <c r="H14" s="5">
        <v>0.5</v>
      </c>
      <c r="I14" s="5">
        <v>0.5</v>
      </c>
      <c r="J14" s="5">
        <v>0.5</v>
      </c>
      <c r="K14" s="5">
        <v>0.5</v>
      </c>
      <c r="L14" s="5">
        <v>0.5</v>
      </c>
      <c r="M14" s="5">
        <v>0.5</v>
      </c>
      <c r="N14" s="5">
        <v>0.5</v>
      </c>
      <c r="O14" s="5">
        <v>0.5</v>
      </c>
      <c r="P14" s="10">
        <f>SUM(D14:O14)</f>
        <v>6</v>
      </c>
    </row>
    <row r="15" spans="1:16" ht="24" customHeight="1" x14ac:dyDescent="0.25">
      <c r="A15" s="4">
        <v>4</v>
      </c>
      <c r="B15" s="7" t="s">
        <v>22</v>
      </c>
      <c r="C15" s="8" t="s">
        <v>58</v>
      </c>
      <c r="D15" s="5">
        <v>0.4</v>
      </c>
      <c r="E15" s="5">
        <v>0.4</v>
      </c>
      <c r="F15" s="5">
        <v>0.4</v>
      </c>
      <c r="G15" s="5">
        <v>0.4</v>
      </c>
      <c r="H15" s="5">
        <v>0.4</v>
      </c>
      <c r="I15" s="5">
        <v>0.4</v>
      </c>
      <c r="J15" s="5">
        <v>0.4</v>
      </c>
      <c r="K15" s="5">
        <v>0.4</v>
      </c>
      <c r="L15" s="5">
        <v>0.4</v>
      </c>
      <c r="M15" s="5">
        <v>0.4</v>
      </c>
      <c r="N15" s="5">
        <v>0.4</v>
      </c>
      <c r="O15" s="5">
        <v>0.4</v>
      </c>
      <c r="P15" s="10">
        <f>SUM(D15:O15)</f>
        <v>4.8</v>
      </c>
    </row>
    <row r="16" spans="1:16" ht="24" customHeight="1" x14ac:dyDescent="0.25">
      <c r="A16" s="4">
        <v>5</v>
      </c>
      <c r="B16" s="7" t="s">
        <v>23</v>
      </c>
      <c r="C16" s="8" t="s">
        <v>57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10">
        <f t="shared" ref="P16:P18" si="1">SUM(D16:O16)</f>
        <v>12</v>
      </c>
    </row>
    <row r="17" spans="1:16" ht="24" customHeight="1" x14ac:dyDescent="0.25">
      <c r="A17" s="4">
        <v>6</v>
      </c>
      <c r="B17" s="7" t="s">
        <v>28</v>
      </c>
      <c r="C17" s="8" t="s">
        <v>56</v>
      </c>
      <c r="D17" s="5">
        <v>0.6</v>
      </c>
      <c r="E17" s="5">
        <v>0.6</v>
      </c>
      <c r="F17" s="5">
        <v>0.6</v>
      </c>
      <c r="G17" s="5">
        <v>0.6</v>
      </c>
      <c r="H17" s="5">
        <v>0.6</v>
      </c>
      <c r="I17" s="5">
        <v>0.6</v>
      </c>
      <c r="J17" s="5">
        <v>0.6</v>
      </c>
      <c r="K17" s="5">
        <v>0.6</v>
      </c>
      <c r="L17" s="5">
        <v>0.6</v>
      </c>
      <c r="M17" s="5">
        <v>0.6</v>
      </c>
      <c r="N17" s="5">
        <v>0.6</v>
      </c>
      <c r="O17" s="5">
        <v>0.6</v>
      </c>
      <c r="P17" s="10">
        <f t="shared" si="1"/>
        <v>7.1999999999999984</v>
      </c>
    </row>
    <row r="18" spans="1:16" ht="39" customHeight="1" x14ac:dyDescent="0.25">
      <c r="A18" s="4">
        <v>7</v>
      </c>
      <c r="B18" s="7" t="s">
        <v>26</v>
      </c>
      <c r="C18" s="8" t="s">
        <v>55</v>
      </c>
      <c r="D18" s="5">
        <v>0.7</v>
      </c>
      <c r="E18" s="5">
        <v>0.7</v>
      </c>
      <c r="F18" s="5">
        <v>0.7</v>
      </c>
      <c r="G18" s="5">
        <v>0.7</v>
      </c>
      <c r="H18" s="5">
        <v>0.54</v>
      </c>
      <c r="I18" s="5">
        <v>0.54</v>
      </c>
      <c r="J18" s="5">
        <v>0.54</v>
      </c>
      <c r="K18" s="5">
        <v>0.54</v>
      </c>
      <c r="L18" s="5">
        <v>0.54</v>
      </c>
      <c r="M18" s="5">
        <v>0.7</v>
      </c>
      <c r="N18" s="5">
        <v>0.7</v>
      </c>
      <c r="O18" s="5">
        <v>0.7</v>
      </c>
      <c r="P18" s="10">
        <f t="shared" si="1"/>
        <v>7.6000000000000005</v>
      </c>
    </row>
    <row r="19" spans="1:16" ht="24" customHeight="1" x14ac:dyDescent="0.25">
      <c r="A19" s="4">
        <v>8</v>
      </c>
      <c r="B19" s="7" t="s">
        <v>29</v>
      </c>
      <c r="C19" s="8" t="s">
        <v>30</v>
      </c>
      <c r="D19" s="5">
        <v>0.5</v>
      </c>
      <c r="E19" s="5">
        <v>0.5</v>
      </c>
      <c r="F19" s="5">
        <v>0.5</v>
      </c>
      <c r="G19" s="5">
        <v>0.5</v>
      </c>
      <c r="H19" s="5">
        <v>0.5</v>
      </c>
      <c r="I19" s="5">
        <v>0.5</v>
      </c>
      <c r="J19" s="5">
        <v>0.5</v>
      </c>
      <c r="K19" s="5">
        <v>0.5</v>
      </c>
      <c r="L19" s="5">
        <v>0.5</v>
      </c>
      <c r="M19" s="5">
        <v>0.5</v>
      </c>
      <c r="N19" s="5">
        <v>0.5</v>
      </c>
      <c r="O19" s="5">
        <v>0.5</v>
      </c>
      <c r="P19" s="10">
        <f>SUM(D19:O19)</f>
        <v>6</v>
      </c>
    </row>
    <row r="20" spans="1:16" ht="36.75" customHeight="1" x14ac:dyDescent="0.25">
      <c r="A20" s="4">
        <v>9</v>
      </c>
      <c r="B20" s="7" t="s">
        <v>27</v>
      </c>
      <c r="C20" s="8" t="s">
        <v>54</v>
      </c>
      <c r="D20" s="5">
        <v>0.7</v>
      </c>
      <c r="E20" s="5">
        <v>0.7</v>
      </c>
      <c r="F20" s="5">
        <v>0.7</v>
      </c>
      <c r="G20" s="5">
        <v>0.7</v>
      </c>
      <c r="H20" s="5">
        <v>0.54</v>
      </c>
      <c r="I20" s="5">
        <v>0.54</v>
      </c>
      <c r="J20" s="5">
        <v>0.54</v>
      </c>
      <c r="K20" s="5">
        <v>0.54</v>
      </c>
      <c r="L20" s="5">
        <v>0.54</v>
      </c>
      <c r="M20" s="5">
        <v>0.7</v>
      </c>
      <c r="N20" s="5">
        <v>0.7</v>
      </c>
      <c r="O20" s="5">
        <v>0.7</v>
      </c>
      <c r="P20" s="10">
        <f t="shared" ref="P20:P21" si="2">SUM(D20:O20)</f>
        <v>7.6000000000000005</v>
      </c>
    </row>
    <row r="21" spans="1:16" ht="25.5" customHeight="1" x14ac:dyDescent="0.25">
      <c r="A21" s="4">
        <v>10</v>
      </c>
      <c r="B21" s="7" t="s">
        <v>41</v>
      </c>
      <c r="C21" s="8" t="s">
        <v>53</v>
      </c>
      <c r="D21" s="5">
        <v>0.8</v>
      </c>
      <c r="E21" s="5">
        <v>0.8</v>
      </c>
      <c r="F21" s="5">
        <v>0.8</v>
      </c>
      <c r="G21" s="5">
        <v>0.8</v>
      </c>
      <c r="H21" s="5">
        <v>0.8</v>
      </c>
      <c r="I21" s="5">
        <v>0.8</v>
      </c>
      <c r="J21" s="5">
        <v>0.8</v>
      </c>
      <c r="K21" s="5">
        <v>0.8</v>
      </c>
      <c r="L21" s="5">
        <v>0.8</v>
      </c>
      <c r="M21" s="5">
        <v>0.8</v>
      </c>
      <c r="N21" s="5">
        <v>0.8</v>
      </c>
      <c r="O21" s="5">
        <v>0.8</v>
      </c>
      <c r="P21" s="10">
        <f t="shared" si="2"/>
        <v>9.6</v>
      </c>
    </row>
    <row r="22" spans="1:16" ht="24" customHeight="1" x14ac:dyDescent="0.25">
      <c r="A22" s="4">
        <v>11</v>
      </c>
      <c r="B22" s="7" t="s">
        <v>31</v>
      </c>
      <c r="C22" s="8" t="s">
        <v>52</v>
      </c>
      <c r="D22" s="5">
        <v>0.5</v>
      </c>
      <c r="E22" s="5">
        <v>0.5</v>
      </c>
      <c r="F22" s="5">
        <v>0.5</v>
      </c>
      <c r="G22" s="5">
        <v>0.5</v>
      </c>
      <c r="H22" s="5">
        <v>0.5</v>
      </c>
      <c r="I22" s="5">
        <v>0.5</v>
      </c>
      <c r="J22" s="5">
        <v>0.5</v>
      </c>
      <c r="K22" s="5">
        <v>0.5</v>
      </c>
      <c r="L22" s="5">
        <v>0.5</v>
      </c>
      <c r="M22" s="5">
        <v>0.5</v>
      </c>
      <c r="N22" s="5">
        <v>0.5</v>
      </c>
      <c r="O22" s="5">
        <v>0.5</v>
      </c>
      <c r="P22" s="10">
        <f t="shared" ref="P22:P33" si="3">SUM(D22:O22)</f>
        <v>6</v>
      </c>
    </row>
    <row r="23" spans="1:16" ht="24" customHeight="1" x14ac:dyDescent="0.25">
      <c r="A23" s="4">
        <v>12</v>
      </c>
      <c r="B23" s="7" t="s">
        <v>24</v>
      </c>
      <c r="C23" s="8" t="s">
        <v>51</v>
      </c>
      <c r="D23" s="5">
        <v>0.48</v>
      </c>
      <c r="E23" s="5">
        <v>0.48</v>
      </c>
      <c r="F23" s="5">
        <v>0.44</v>
      </c>
      <c r="G23" s="5">
        <v>0.48</v>
      </c>
      <c r="H23" s="5">
        <v>0.36</v>
      </c>
      <c r="I23" s="5">
        <v>0.36</v>
      </c>
      <c r="J23" s="5">
        <v>0.36</v>
      </c>
      <c r="K23" s="5">
        <v>0.36</v>
      </c>
      <c r="L23" s="5">
        <v>0.36</v>
      </c>
      <c r="M23" s="5">
        <v>0.48</v>
      </c>
      <c r="N23" s="5">
        <v>0.48</v>
      </c>
      <c r="O23" s="5">
        <v>0.48</v>
      </c>
      <c r="P23" s="10">
        <f t="shared" si="3"/>
        <v>5.1199999999999992</v>
      </c>
    </row>
    <row r="24" spans="1:16" ht="24" customHeight="1" x14ac:dyDescent="0.25">
      <c r="A24" s="4">
        <v>13</v>
      </c>
      <c r="B24" s="7" t="s">
        <v>42</v>
      </c>
      <c r="C24" s="8" t="s">
        <v>50</v>
      </c>
      <c r="D24" s="5">
        <v>1</v>
      </c>
      <c r="E24" s="5">
        <v>1</v>
      </c>
      <c r="F24" s="5">
        <v>1</v>
      </c>
      <c r="G24" s="5">
        <v>1</v>
      </c>
      <c r="H24" s="5">
        <v>1</v>
      </c>
      <c r="I24" s="5">
        <v>1</v>
      </c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s="10">
        <f t="shared" si="3"/>
        <v>12</v>
      </c>
    </row>
    <row r="25" spans="1:16" ht="24" customHeight="1" x14ac:dyDescent="0.25">
      <c r="A25" s="4">
        <v>14</v>
      </c>
      <c r="B25" s="7" t="s">
        <v>32</v>
      </c>
      <c r="C25" s="8" t="s">
        <v>62</v>
      </c>
      <c r="D25" s="5">
        <v>0.48</v>
      </c>
      <c r="E25" s="5">
        <v>0.48</v>
      </c>
      <c r="F25" s="5">
        <v>0.44</v>
      </c>
      <c r="G25" s="5">
        <v>0.48</v>
      </c>
      <c r="H25" s="5">
        <v>0.36</v>
      </c>
      <c r="I25" s="5">
        <v>0.36</v>
      </c>
      <c r="J25" s="5">
        <v>0.36</v>
      </c>
      <c r="K25" s="5">
        <v>0.36</v>
      </c>
      <c r="L25" s="5">
        <v>0.36</v>
      </c>
      <c r="M25" s="5">
        <v>0.48</v>
      </c>
      <c r="N25" s="5">
        <v>0.48</v>
      </c>
      <c r="O25" s="5">
        <v>0.48</v>
      </c>
      <c r="P25" s="10">
        <f t="shared" si="3"/>
        <v>5.1199999999999992</v>
      </c>
    </row>
    <row r="26" spans="1:16" ht="24" customHeight="1" x14ac:dyDescent="0.25">
      <c r="A26" s="4">
        <v>15</v>
      </c>
      <c r="B26" s="7" t="s">
        <v>33</v>
      </c>
      <c r="C26" s="8" t="s">
        <v>64</v>
      </c>
      <c r="D26" s="5">
        <v>0.48</v>
      </c>
      <c r="E26" s="5">
        <v>0.48</v>
      </c>
      <c r="F26" s="5">
        <v>0.44</v>
      </c>
      <c r="G26" s="5">
        <v>0.48</v>
      </c>
      <c r="H26" s="5">
        <v>0.36</v>
      </c>
      <c r="I26" s="5">
        <v>0.36</v>
      </c>
      <c r="J26" s="5">
        <v>0.36</v>
      </c>
      <c r="K26" s="5">
        <v>0.36</v>
      </c>
      <c r="L26" s="5">
        <v>0.36</v>
      </c>
      <c r="M26" s="5">
        <v>0.48</v>
      </c>
      <c r="N26" s="5">
        <v>0.48</v>
      </c>
      <c r="O26" s="5">
        <v>0.48</v>
      </c>
      <c r="P26" s="10">
        <f t="shared" si="3"/>
        <v>5.1199999999999992</v>
      </c>
    </row>
    <row r="27" spans="1:16" ht="24" customHeight="1" x14ac:dyDescent="0.25">
      <c r="A27" s="4">
        <v>16</v>
      </c>
      <c r="B27" s="7" t="s">
        <v>34</v>
      </c>
      <c r="C27" s="8" t="s">
        <v>65</v>
      </c>
      <c r="D27" s="5">
        <v>0.48</v>
      </c>
      <c r="E27" s="5">
        <v>0.48</v>
      </c>
      <c r="F27" s="5">
        <v>0.44</v>
      </c>
      <c r="G27" s="5">
        <v>0.48</v>
      </c>
      <c r="H27" s="5">
        <v>0.36</v>
      </c>
      <c r="I27" s="5">
        <v>0.36</v>
      </c>
      <c r="J27" s="5">
        <v>0.36</v>
      </c>
      <c r="K27" s="5">
        <v>0.36</v>
      </c>
      <c r="L27" s="5">
        <v>0.36</v>
      </c>
      <c r="M27" s="5">
        <v>0.48</v>
      </c>
      <c r="N27" s="5">
        <v>0.48</v>
      </c>
      <c r="O27" s="5">
        <v>0.48</v>
      </c>
      <c r="P27" s="10">
        <f t="shared" si="3"/>
        <v>5.1199999999999992</v>
      </c>
    </row>
    <row r="28" spans="1:16" ht="36.75" customHeight="1" x14ac:dyDescent="0.25">
      <c r="A28" s="4">
        <v>17</v>
      </c>
      <c r="B28" s="7" t="s">
        <v>63</v>
      </c>
      <c r="C28" s="8" t="s">
        <v>66</v>
      </c>
      <c r="D28" s="5">
        <v>0.8</v>
      </c>
      <c r="E28" s="5">
        <v>0.8</v>
      </c>
      <c r="F28" s="5">
        <v>0.6</v>
      </c>
      <c r="G28" s="5">
        <v>0.5</v>
      </c>
      <c r="H28" s="5">
        <v>0.3</v>
      </c>
      <c r="I28" s="5">
        <v>0.3</v>
      </c>
      <c r="J28" s="5">
        <v>0.3</v>
      </c>
      <c r="K28" s="5">
        <v>0.5</v>
      </c>
      <c r="L28" s="5">
        <v>0.5</v>
      </c>
      <c r="M28" s="5">
        <v>0.6</v>
      </c>
      <c r="N28" s="5">
        <v>0.8</v>
      </c>
      <c r="O28" s="5">
        <v>0.7</v>
      </c>
      <c r="P28" s="10">
        <f t="shared" si="3"/>
        <v>6.6999999999999993</v>
      </c>
    </row>
    <row r="29" spans="1:16" ht="24" customHeight="1" x14ac:dyDescent="0.25">
      <c r="A29" s="4">
        <v>18</v>
      </c>
      <c r="B29" s="7" t="s">
        <v>19</v>
      </c>
      <c r="C29" s="8" t="s">
        <v>76</v>
      </c>
      <c r="D29" s="5">
        <v>0.5</v>
      </c>
      <c r="E29" s="5">
        <v>0.5</v>
      </c>
      <c r="F29" s="5">
        <v>0.5</v>
      </c>
      <c r="G29" s="5">
        <v>0.5</v>
      </c>
      <c r="H29" s="5">
        <v>0.5</v>
      </c>
      <c r="I29" s="5">
        <v>0.5</v>
      </c>
      <c r="J29" s="5">
        <v>0.5</v>
      </c>
      <c r="K29" s="5">
        <v>0.5</v>
      </c>
      <c r="L29" s="5">
        <v>0.5</v>
      </c>
      <c r="M29" s="5">
        <v>0.5</v>
      </c>
      <c r="N29" s="5">
        <v>0.5</v>
      </c>
      <c r="O29" s="5">
        <v>0.5</v>
      </c>
      <c r="P29" s="10">
        <f t="shared" si="3"/>
        <v>6</v>
      </c>
    </row>
    <row r="30" spans="1:16" ht="24" customHeight="1" x14ac:dyDescent="0.25">
      <c r="A30" s="4">
        <v>19</v>
      </c>
      <c r="B30" s="7" t="s">
        <v>35</v>
      </c>
      <c r="C30" s="8" t="s">
        <v>77</v>
      </c>
      <c r="D30" s="5">
        <v>0.48</v>
      </c>
      <c r="E30" s="5">
        <v>0.48</v>
      </c>
      <c r="F30" s="5">
        <v>0.44</v>
      </c>
      <c r="G30" s="5">
        <v>0.48</v>
      </c>
      <c r="H30" s="5">
        <v>0.36</v>
      </c>
      <c r="I30" s="5">
        <v>0.36</v>
      </c>
      <c r="J30" s="5">
        <v>0.36</v>
      </c>
      <c r="K30" s="5">
        <v>0.36</v>
      </c>
      <c r="L30" s="5">
        <v>0.36</v>
      </c>
      <c r="M30" s="5">
        <v>0.48</v>
      </c>
      <c r="N30" s="5">
        <v>0.48</v>
      </c>
      <c r="O30" s="5">
        <v>0.48</v>
      </c>
      <c r="P30" s="10">
        <f t="shared" si="3"/>
        <v>5.1199999999999992</v>
      </c>
    </row>
    <row r="31" spans="1:16" ht="24" customHeight="1" x14ac:dyDescent="0.25">
      <c r="A31" s="4">
        <v>20</v>
      </c>
      <c r="B31" s="7" t="s">
        <v>40</v>
      </c>
      <c r="C31" s="8" t="s">
        <v>68</v>
      </c>
      <c r="D31" s="5">
        <v>0.5</v>
      </c>
      <c r="E31" s="5">
        <v>0.5</v>
      </c>
      <c r="F31" s="5">
        <v>0.5</v>
      </c>
      <c r="G31" s="5">
        <v>0.5</v>
      </c>
      <c r="H31" s="5">
        <v>0.5</v>
      </c>
      <c r="I31" s="5">
        <v>0.5</v>
      </c>
      <c r="J31" s="5">
        <v>0.5</v>
      </c>
      <c r="K31" s="5">
        <v>0.5</v>
      </c>
      <c r="L31" s="5">
        <v>0.5</v>
      </c>
      <c r="M31" s="5">
        <v>0.5</v>
      </c>
      <c r="N31" s="5">
        <v>0.5</v>
      </c>
      <c r="O31" s="5">
        <v>0.5</v>
      </c>
      <c r="P31" s="10">
        <f t="shared" si="3"/>
        <v>6</v>
      </c>
    </row>
    <row r="32" spans="1:16" ht="24" customHeight="1" x14ac:dyDescent="0.25">
      <c r="A32" s="4">
        <v>21</v>
      </c>
      <c r="B32" s="7" t="s">
        <v>36</v>
      </c>
      <c r="C32" s="8" t="s">
        <v>69</v>
      </c>
      <c r="D32" s="5">
        <v>0.5</v>
      </c>
      <c r="E32" s="5">
        <v>0.5</v>
      </c>
      <c r="F32" s="5">
        <v>0.5</v>
      </c>
      <c r="G32" s="5">
        <v>0.5</v>
      </c>
      <c r="H32" s="5">
        <v>0.5</v>
      </c>
      <c r="I32" s="5">
        <v>0.5</v>
      </c>
      <c r="J32" s="5">
        <v>0.5</v>
      </c>
      <c r="K32" s="5">
        <v>0.5</v>
      </c>
      <c r="L32" s="5">
        <v>0.5</v>
      </c>
      <c r="M32" s="5">
        <v>0.5</v>
      </c>
      <c r="N32" s="5">
        <v>0.5</v>
      </c>
      <c r="O32" s="5">
        <v>0.5</v>
      </c>
      <c r="P32" s="10">
        <f t="shared" si="3"/>
        <v>6</v>
      </c>
    </row>
    <row r="33" spans="1:16" ht="24" customHeight="1" x14ac:dyDescent="0.25">
      <c r="A33" s="4">
        <v>22</v>
      </c>
      <c r="B33" s="7" t="s">
        <v>37</v>
      </c>
      <c r="C33" s="8" t="s">
        <v>48</v>
      </c>
      <c r="D33" s="5">
        <v>0.5</v>
      </c>
      <c r="E33" s="5">
        <v>0.5</v>
      </c>
      <c r="F33" s="5">
        <v>0.5</v>
      </c>
      <c r="G33" s="5">
        <v>0.5</v>
      </c>
      <c r="H33" s="5">
        <v>0.5</v>
      </c>
      <c r="I33" s="5">
        <v>0.5</v>
      </c>
      <c r="J33" s="5">
        <v>0.5</v>
      </c>
      <c r="K33" s="5">
        <v>0.5</v>
      </c>
      <c r="L33" s="5">
        <v>0.5</v>
      </c>
      <c r="M33" s="5">
        <v>0.5</v>
      </c>
      <c r="N33" s="5">
        <v>0.5</v>
      </c>
      <c r="O33" s="5">
        <v>0.5</v>
      </c>
      <c r="P33" s="10">
        <f t="shared" si="3"/>
        <v>6</v>
      </c>
    </row>
    <row r="34" spans="1:16" ht="24" customHeight="1" x14ac:dyDescent="0.25">
      <c r="A34" s="4">
        <v>23</v>
      </c>
      <c r="B34" s="7" t="s">
        <v>38</v>
      </c>
      <c r="C34" s="8" t="s">
        <v>70</v>
      </c>
      <c r="D34" s="5">
        <v>0.4</v>
      </c>
      <c r="E34" s="5">
        <v>0.4</v>
      </c>
      <c r="F34" s="5">
        <v>0.4</v>
      </c>
      <c r="G34" s="5">
        <v>0.4</v>
      </c>
      <c r="H34" s="5">
        <v>0.4</v>
      </c>
      <c r="I34" s="5">
        <v>0.4</v>
      </c>
      <c r="J34" s="5">
        <v>0.4</v>
      </c>
      <c r="K34" s="5">
        <v>0.4</v>
      </c>
      <c r="L34" s="5">
        <v>0.4</v>
      </c>
      <c r="M34" s="5">
        <v>0.4</v>
      </c>
      <c r="N34" s="5">
        <v>0.4</v>
      </c>
      <c r="O34" s="5">
        <v>0.4</v>
      </c>
      <c r="P34" s="10">
        <f t="shared" ref="P34" si="4">SUM(D34:O34)</f>
        <v>4.8</v>
      </c>
    </row>
    <row r="35" spans="1:16" ht="24" customHeight="1" x14ac:dyDescent="0.25">
      <c r="A35" s="4">
        <v>24</v>
      </c>
      <c r="B35" s="7" t="s">
        <v>39</v>
      </c>
      <c r="C35" s="8" t="s">
        <v>71</v>
      </c>
      <c r="D35" s="5">
        <v>0.48</v>
      </c>
      <c r="E35" s="5">
        <v>0.48</v>
      </c>
      <c r="F35" s="5">
        <v>0.44</v>
      </c>
      <c r="G35" s="5">
        <v>0.48</v>
      </c>
      <c r="H35" s="5">
        <v>0.36</v>
      </c>
      <c r="I35" s="5">
        <v>0.36</v>
      </c>
      <c r="J35" s="5">
        <v>0.36</v>
      </c>
      <c r="K35" s="5">
        <v>0.36</v>
      </c>
      <c r="L35" s="5">
        <v>0.36</v>
      </c>
      <c r="M35" s="5">
        <v>0.48</v>
      </c>
      <c r="N35" s="5">
        <v>0.48</v>
      </c>
      <c r="O35" s="5">
        <v>0.48</v>
      </c>
      <c r="P35" s="10">
        <f t="shared" ref="P35:P40" si="5">SUM(D35:O35)</f>
        <v>5.1199999999999992</v>
      </c>
    </row>
    <row r="36" spans="1:16" ht="24" customHeight="1" x14ac:dyDescent="0.25">
      <c r="A36" s="4">
        <v>25</v>
      </c>
      <c r="B36" s="7" t="s">
        <v>46</v>
      </c>
      <c r="C36" s="8" t="s">
        <v>72</v>
      </c>
      <c r="D36" s="5">
        <v>0.5</v>
      </c>
      <c r="E36" s="5">
        <v>0.5</v>
      </c>
      <c r="F36" s="5">
        <v>0.5</v>
      </c>
      <c r="G36" s="5">
        <v>0.5</v>
      </c>
      <c r="H36" s="5">
        <v>0.5</v>
      </c>
      <c r="I36" s="5">
        <v>0.5</v>
      </c>
      <c r="J36" s="5">
        <v>0.5</v>
      </c>
      <c r="K36" s="5">
        <v>0.5</v>
      </c>
      <c r="L36" s="5">
        <v>0.5</v>
      </c>
      <c r="M36" s="5">
        <v>0.5</v>
      </c>
      <c r="N36" s="5">
        <v>0.5</v>
      </c>
      <c r="O36" s="5">
        <v>0.5</v>
      </c>
      <c r="P36" s="10">
        <f t="shared" si="5"/>
        <v>6</v>
      </c>
    </row>
    <row r="37" spans="1:16" ht="49.5" customHeight="1" x14ac:dyDescent="0.25">
      <c r="A37" s="4">
        <v>26</v>
      </c>
      <c r="B37" s="7" t="s">
        <v>45</v>
      </c>
      <c r="C37" s="8" t="s">
        <v>73</v>
      </c>
      <c r="D37" s="5">
        <v>0.5</v>
      </c>
      <c r="E37" s="5">
        <v>0.5</v>
      </c>
      <c r="F37" s="5">
        <v>0.5</v>
      </c>
      <c r="G37" s="5">
        <v>0.5</v>
      </c>
      <c r="H37" s="5">
        <v>0.5</v>
      </c>
      <c r="I37" s="5">
        <v>0.5</v>
      </c>
      <c r="J37" s="5">
        <v>0.5</v>
      </c>
      <c r="K37" s="5">
        <v>0.5</v>
      </c>
      <c r="L37" s="5">
        <v>0.5</v>
      </c>
      <c r="M37" s="5">
        <v>0.5</v>
      </c>
      <c r="N37" s="5">
        <v>0.5</v>
      </c>
      <c r="O37" s="5">
        <v>0.5</v>
      </c>
      <c r="P37" s="10">
        <f t="shared" si="5"/>
        <v>6</v>
      </c>
    </row>
    <row r="38" spans="1:16" ht="24" customHeight="1" x14ac:dyDescent="0.25">
      <c r="A38" s="4">
        <v>27</v>
      </c>
      <c r="B38" s="7" t="s">
        <v>47</v>
      </c>
      <c r="C38" s="8" t="s">
        <v>74</v>
      </c>
      <c r="D38" s="5">
        <v>0.5</v>
      </c>
      <c r="E38" s="5">
        <v>0.5</v>
      </c>
      <c r="F38" s="5">
        <v>0.5</v>
      </c>
      <c r="G38" s="5">
        <v>0.5</v>
      </c>
      <c r="H38" s="5">
        <v>0.5</v>
      </c>
      <c r="I38" s="5">
        <v>0.5</v>
      </c>
      <c r="J38" s="5">
        <v>0.5</v>
      </c>
      <c r="K38" s="5">
        <v>0.5</v>
      </c>
      <c r="L38" s="5">
        <v>0.5</v>
      </c>
      <c r="M38" s="5">
        <v>0.5</v>
      </c>
      <c r="N38" s="5">
        <v>0.5</v>
      </c>
      <c r="O38" s="5">
        <v>0.5</v>
      </c>
      <c r="P38" s="10">
        <f t="shared" si="5"/>
        <v>6</v>
      </c>
    </row>
    <row r="39" spans="1:16" ht="44.25" customHeight="1" x14ac:dyDescent="0.25">
      <c r="A39" s="4">
        <v>28</v>
      </c>
      <c r="B39" s="7" t="s">
        <v>44</v>
      </c>
      <c r="C39" s="8" t="s">
        <v>75</v>
      </c>
      <c r="D39" s="5">
        <v>0.5</v>
      </c>
      <c r="E39" s="5">
        <v>0.5</v>
      </c>
      <c r="F39" s="5">
        <v>0.5</v>
      </c>
      <c r="G39" s="5">
        <v>0.5</v>
      </c>
      <c r="H39" s="5">
        <v>0.5</v>
      </c>
      <c r="I39" s="5">
        <v>0.5</v>
      </c>
      <c r="J39" s="5">
        <v>0.5</v>
      </c>
      <c r="K39" s="5">
        <v>0.5</v>
      </c>
      <c r="L39" s="5">
        <v>0.5</v>
      </c>
      <c r="M39" s="5">
        <v>0.5</v>
      </c>
      <c r="N39" s="5">
        <v>0.5</v>
      </c>
      <c r="O39" s="5">
        <v>0.5</v>
      </c>
      <c r="P39" s="10">
        <f t="shared" si="5"/>
        <v>6</v>
      </c>
    </row>
    <row r="40" spans="1:16" ht="24" customHeight="1" x14ac:dyDescent="0.25">
      <c r="A40" s="4">
        <v>29</v>
      </c>
      <c r="B40" s="7" t="s">
        <v>43</v>
      </c>
      <c r="C40" s="8" t="s">
        <v>78</v>
      </c>
      <c r="D40" s="5">
        <v>0.5</v>
      </c>
      <c r="E40" s="5">
        <v>0.5</v>
      </c>
      <c r="F40" s="5">
        <v>0.5</v>
      </c>
      <c r="G40" s="5">
        <v>0.5</v>
      </c>
      <c r="H40" s="5">
        <v>0.43</v>
      </c>
      <c r="I40" s="5">
        <v>0.43</v>
      </c>
      <c r="J40" s="5">
        <v>0.43</v>
      </c>
      <c r="K40" s="5">
        <v>0.43</v>
      </c>
      <c r="L40" s="5">
        <v>0.43</v>
      </c>
      <c r="M40" s="5">
        <v>0.5</v>
      </c>
      <c r="N40" s="5">
        <v>0.5</v>
      </c>
      <c r="O40" s="5">
        <v>0.5</v>
      </c>
      <c r="P40" s="10">
        <f t="shared" si="5"/>
        <v>5.65</v>
      </c>
    </row>
    <row r="41" spans="1:16" ht="24" customHeight="1" x14ac:dyDescent="0.25">
      <c r="A41" s="4">
        <v>30</v>
      </c>
      <c r="B41" s="7" t="s">
        <v>25</v>
      </c>
      <c r="C41" s="8" t="s">
        <v>67</v>
      </c>
      <c r="D41" s="5">
        <v>0.56000000000000005</v>
      </c>
      <c r="E41" s="5">
        <v>0.56000000000000005</v>
      </c>
      <c r="F41" s="5">
        <v>0.55000000000000004</v>
      </c>
      <c r="G41" s="5">
        <v>0.45</v>
      </c>
      <c r="H41" s="5">
        <v>0.4</v>
      </c>
      <c r="I41" s="5">
        <v>0.3</v>
      </c>
      <c r="J41" s="5">
        <v>0.3</v>
      </c>
      <c r="K41" s="5">
        <v>0.4</v>
      </c>
      <c r="L41" s="5">
        <v>0.45</v>
      </c>
      <c r="M41" s="5">
        <v>0.55000000000000004</v>
      </c>
      <c r="N41" s="5">
        <v>0.55000000000000004</v>
      </c>
      <c r="O41" s="5">
        <v>0.56000000000000005</v>
      </c>
      <c r="P41" s="10">
        <f t="shared" ref="P41" si="6">SUM(D41:O41)</f>
        <v>5.629999999999999</v>
      </c>
    </row>
    <row r="42" spans="1:16" ht="24" customHeight="1" x14ac:dyDescent="0.25">
      <c r="A42" s="4">
        <v>31</v>
      </c>
      <c r="B42" s="7"/>
      <c r="C42" s="8" t="s">
        <v>18</v>
      </c>
      <c r="D42" s="5">
        <v>11</v>
      </c>
      <c r="E42" s="5">
        <v>11</v>
      </c>
      <c r="F42" s="5">
        <v>11</v>
      </c>
      <c r="G42" s="5">
        <v>11</v>
      </c>
      <c r="H42" s="5">
        <v>11</v>
      </c>
      <c r="I42" s="5">
        <v>11</v>
      </c>
      <c r="J42" s="5">
        <v>11</v>
      </c>
      <c r="K42" s="5">
        <v>11</v>
      </c>
      <c r="L42" s="5">
        <v>11</v>
      </c>
      <c r="M42" s="5">
        <v>11</v>
      </c>
      <c r="N42" s="5">
        <v>11</v>
      </c>
      <c r="O42" s="5">
        <v>11</v>
      </c>
      <c r="P42" s="10">
        <f t="shared" si="0"/>
        <v>132</v>
      </c>
    </row>
    <row r="43" spans="1:16" ht="17.25" customHeight="1" x14ac:dyDescent="0.25">
      <c r="A43" s="18" t="s">
        <v>79</v>
      </c>
      <c r="B43" s="19"/>
      <c r="C43" s="20"/>
      <c r="D43" s="9">
        <f>SUM(D12:D42)</f>
        <v>30.840000000000003</v>
      </c>
      <c r="E43" s="9">
        <f t="shared" ref="E43:P43" si="7">SUM(E12:E42)</f>
        <v>30.840000000000003</v>
      </c>
      <c r="F43" s="9">
        <f t="shared" si="7"/>
        <v>30.39</v>
      </c>
      <c r="G43" s="9">
        <f t="shared" si="7"/>
        <v>29.430000000000003</v>
      </c>
      <c r="H43" s="9">
        <f t="shared" si="7"/>
        <v>28.069999999999993</v>
      </c>
      <c r="I43" s="9">
        <f t="shared" si="7"/>
        <v>27.969999999999995</v>
      </c>
      <c r="J43" s="9">
        <f t="shared" si="7"/>
        <v>27.969999999999995</v>
      </c>
      <c r="K43" s="9">
        <f t="shared" si="7"/>
        <v>28.269999999999996</v>
      </c>
      <c r="L43" s="9">
        <f t="shared" si="7"/>
        <v>28.319999999999997</v>
      </c>
      <c r="M43" s="9">
        <f t="shared" si="7"/>
        <v>30.330000000000002</v>
      </c>
      <c r="N43" s="9">
        <f t="shared" si="7"/>
        <v>30.830000000000005</v>
      </c>
      <c r="O43" s="9">
        <f t="shared" si="7"/>
        <v>30.740000000000002</v>
      </c>
      <c r="P43" s="9">
        <f t="shared" si="7"/>
        <v>354</v>
      </c>
    </row>
    <row r="44" spans="1:16" ht="24" customHeight="1" x14ac:dyDescent="0.25">
      <c r="A44" s="13"/>
      <c r="I44" s="11"/>
      <c r="J44" s="12"/>
      <c r="K44" s="12"/>
      <c r="L44" s="12"/>
      <c r="M44" s="12"/>
      <c r="N44" s="12"/>
    </row>
    <row r="45" spans="1:16" ht="17.25" customHeight="1" x14ac:dyDescent="0.25">
      <c r="A45" s="13"/>
      <c r="B45" t="s">
        <v>80</v>
      </c>
      <c r="I45" s="17"/>
      <c r="J45" s="17"/>
      <c r="K45" s="17"/>
      <c r="L45" s="17"/>
      <c r="M45" s="17"/>
      <c r="N45" s="17"/>
    </row>
    <row r="46" spans="1:16" ht="24" customHeight="1" thickBot="1" x14ac:dyDescent="0.3">
      <c r="A46" s="13"/>
      <c r="B46" s="26" t="s">
        <v>91</v>
      </c>
      <c r="I46" s="35"/>
      <c r="J46" s="35"/>
      <c r="K46" s="35"/>
      <c r="L46" s="35"/>
      <c r="M46" s="35"/>
      <c r="N46" s="35"/>
    </row>
    <row r="47" spans="1:16" ht="11.25" customHeight="1" thickBot="1" x14ac:dyDescent="0.3">
      <c r="A47" s="13"/>
      <c r="B47" s="27" t="s">
        <v>81</v>
      </c>
      <c r="C47" s="28" t="s">
        <v>82</v>
      </c>
      <c r="D47" s="29" t="s">
        <v>83</v>
      </c>
      <c r="E47" s="29" t="s">
        <v>84</v>
      </c>
      <c r="F47" s="29" t="s">
        <v>85</v>
      </c>
      <c r="G47" s="29" t="s">
        <v>86</v>
      </c>
      <c r="H47" s="29" t="s">
        <v>87</v>
      </c>
      <c r="I47" s="12"/>
      <c r="J47" s="15"/>
      <c r="K47" s="12"/>
      <c r="L47" s="12"/>
      <c r="M47" s="12"/>
      <c r="N47" s="12"/>
    </row>
    <row r="48" spans="1:16" ht="24" customHeight="1" thickBot="1" x14ac:dyDescent="0.3">
      <c r="A48" s="13"/>
      <c r="B48" s="30">
        <v>1</v>
      </c>
      <c r="C48" s="31" t="s">
        <v>88</v>
      </c>
      <c r="D48" s="31" t="s">
        <v>89</v>
      </c>
      <c r="E48" s="32">
        <v>2</v>
      </c>
      <c r="F48" s="31" t="s">
        <v>90</v>
      </c>
      <c r="G48" s="33">
        <v>354000</v>
      </c>
      <c r="H48" s="34">
        <v>50</v>
      </c>
      <c r="I48" s="12"/>
      <c r="J48" s="12"/>
      <c r="K48" s="12"/>
      <c r="L48" s="12"/>
      <c r="M48" s="12"/>
      <c r="N48" s="12"/>
    </row>
  </sheetData>
  <mergeCells count="10">
    <mergeCell ref="L3:P3"/>
    <mergeCell ref="I45:N45"/>
    <mergeCell ref="A43:C43"/>
    <mergeCell ref="A6:N6"/>
    <mergeCell ref="A7:N7"/>
    <mergeCell ref="A9:A11"/>
    <mergeCell ref="B9:B11"/>
    <mergeCell ref="C9:C11"/>
    <mergeCell ref="D9:P9"/>
    <mergeCell ref="D10:P10"/>
  </mergeCells>
  <pageMargins left="0" right="0" top="0.15748031496062992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Лист1!_GoBack</vt:lpstr>
    </vt:vector>
  </TitlesOfParts>
  <Company>Попаснянский РЭС ООО "ЛЭО"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</dc:creator>
  <cp:lastModifiedBy>User</cp:lastModifiedBy>
  <cp:lastPrinted>2020-12-17T07:31:20Z</cp:lastPrinted>
  <dcterms:created xsi:type="dcterms:W3CDTF">2019-09-30T11:37:44Z</dcterms:created>
  <dcterms:modified xsi:type="dcterms:W3CDTF">2020-12-30T12:09:18Z</dcterms:modified>
</cp:coreProperties>
</file>