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<sst xmlns="http://schemas.openxmlformats.org/spreadsheetml/2006/main" count="46" uniqueCount="45">
  <si>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</si>
  <si>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</si>
  <si>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</si>
  <si>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</si>
  <si>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</si>
  <si>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</si>
  <si>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</si>
  <si>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</si>
  <si>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</si>
  <si>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</si>
  <si>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</si>
  <si>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</si>
  <si>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</si>
  <si>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</si>
  <si>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</si>
  <si>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</si>
  <si>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</si>
  <si>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</si>
  <si>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</si>
  <si>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</si>
  <si>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</si>
  <si>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</si>
  <si>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</si>
  <si>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Інша субвенція</t>
  </si>
  <si>
    <t>Видатки - загальний фонд</t>
  </si>
  <si>
    <t>Всього загальний фонд</t>
  </si>
  <si>
    <t xml:space="preserve">                                  Зміни та уточнення внесені до розподілу  доходів та видатків міського бюджету на 2012 рік</t>
  </si>
  <si>
    <t>Доходи- спеціальний  фонд</t>
  </si>
  <si>
    <t>Всього спеціальний  фонд</t>
  </si>
  <si>
    <t>Видатки - спеціальний фонд</t>
  </si>
  <si>
    <t>Капітальний ремонт житлового фонду місцевих органів влади</t>
  </si>
  <si>
    <t xml:space="preserve">Капітальний ремонт житлового фонду </t>
  </si>
  <si>
    <t>Єдиний податок з фізичних осіб</t>
  </si>
  <si>
    <t>Усього доходи спеціальний фонд</t>
  </si>
  <si>
    <t>Благоустрій міст,сіл, селищ</t>
  </si>
  <si>
    <t>Придбання обладнання і предметів довгострокового користування</t>
  </si>
  <si>
    <t>Заходи з оздоровлення та відпочинку дітей….</t>
  </si>
  <si>
    <t>Інші поточні трансферти населенню</t>
  </si>
  <si>
    <t>Субсидії та поточні трансферти підприємствам (установам, організаціям)</t>
  </si>
  <si>
    <t xml:space="preserve">25.06.2012 р. № </t>
  </si>
  <si>
    <t>Доходи-загальний фонд</t>
  </si>
  <si>
    <t>Земельний податок з юридичних осіб</t>
  </si>
  <si>
    <t>Інші надходження</t>
  </si>
  <si>
    <t>Усього доходи загальний фонд</t>
  </si>
  <si>
    <t xml:space="preserve"> 27/1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</si>
</sst>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0" fontId="1" fillId="0" borderId="15" xfId="0" applyFont="1" applyBorder="1" applyAlignment="1">
      <alignment vertical="justify"/>
    </xf>
    <xf numFmtId="0" fontId="0" fillId="33" borderId="11" xfId="0" applyFill="1" applyBorder="1" applyAlignment="1">
      <alignment/>
    </xf>
    <xf numFmtId="0" fontId="10" fillId="33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" fontId="5" fillId="0" borderId="11" xfId="0" applyNumberFormat="1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U11" sqref="U11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spans="14:16" ht="21" customHeight="1">
      <c r="N3" t="s">
        <v>39</v>
      </c>
      <c r="P3" s="44" t="s">
        <v>44</v>
      </c>
    </row>
    <row r="4" spans="3:16" ht="28.5" customHeight="1">
      <c r="C4" s="1" t="s">
        <v>26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42" t="s">
        <v>3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35" t="s">
        <v>40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13050100</v>
      </c>
      <c r="B8" s="4"/>
      <c r="C8" s="7" t="s">
        <v>41</v>
      </c>
      <c r="D8" s="15">
        <f>SUM(E8:P8)</f>
        <v>-48249</v>
      </c>
      <c r="E8" s="3"/>
      <c r="F8" s="2"/>
      <c r="G8" s="2"/>
      <c r="H8" s="2"/>
      <c r="I8" s="2">
        <v>-24000</v>
      </c>
      <c r="J8" s="2">
        <v>-24249</v>
      </c>
      <c r="K8" s="2"/>
      <c r="L8" s="2"/>
      <c r="M8" s="2"/>
      <c r="N8" s="2"/>
      <c r="O8" s="2"/>
      <c r="P8" s="2"/>
    </row>
    <row r="9" spans="1:16" ht="21" customHeight="1">
      <c r="A9" s="4">
        <v>24060300</v>
      </c>
      <c r="B9" s="4"/>
      <c r="C9" s="7" t="s">
        <v>42</v>
      </c>
      <c r="D9" s="15">
        <f>SUM(E9:P9)</f>
        <v>48249</v>
      </c>
      <c r="E9" s="3"/>
      <c r="F9" s="2"/>
      <c r="G9" s="2"/>
      <c r="H9" s="2"/>
      <c r="I9" s="2">
        <v>24000</v>
      </c>
      <c r="J9" s="2">
        <v>24249</v>
      </c>
      <c r="K9" s="2"/>
      <c r="L9" s="2"/>
      <c r="M9" s="2"/>
      <c r="N9" s="2"/>
      <c r="O9" s="2"/>
      <c r="P9" s="2"/>
    </row>
    <row r="10" spans="1:16" ht="21" customHeight="1">
      <c r="A10" s="4"/>
      <c r="B10" s="4"/>
      <c r="C10" s="7" t="s">
        <v>43</v>
      </c>
      <c r="D10" s="15">
        <f>SUM(E10:P10)</f>
        <v>0</v>
      </c>
      <c r="E10" s="3">
        <f>E8+E9</f>
        <v>0</v>
      </c>
      <c r="F10" s="3">
        <f aca="true" t="shared" si="0" ref="F10:P10">F8+F9</f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  <c r="J10" s="3">
        <f t="shared" si="0"/>
        <v>0</v>
      </c>
      <c r="K10" s="3">
        <f t="shared" si="0"/>
        <v>0</v>
      </c>
      <c r="L10" s="3">
        <f t="shared" si="0"/>
        <v>0</v>
      </c>
      <c r="M10" s="3">
        <f t="shared" si="0"/>
        <v>0</v>
      </c>
      <c r="N10" s="3">
        <f t="shared" si="0"/>
        <v>0</v>
      </c>
      <c r="O10" s="3">
        <f t="shared" si="0"/>
        <v>0</v>
      </c>
      <c r="P10" s="3">
        <f t="shared" si="0"/>
        <v>0</v>
      </c>
    </row>
    <row r="11" spans="1:16" ht="21" customHeight="1">
      <c r="A11" s="4"/>
      <c r="B11" s="4"/>
      <c r="C11" s="23" t="s">
        <v>27</v>
      </c>
      <c r="D11" s="4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1" customHeight="1">
      <c r="A12" s="4">
        <v>18050400</v>
      </c>
      <c r="B12" s="4"/>
      <c r="C12" s="27" t="s">
        <v>32</v>
      </c>
      <c r="D12" s="15">
        <f>SUM(E12:P12)</f>
        <v>55932</v>
      </c>
      <c r="E12" s="3"/>
      <c r="F12" s="2"/>
      <c r="G12" s="2"/>
      <c r="H12" s="2"/>
      <c r="I12" s="2"/>
      <c r="J12" s="2">
        <v>55932</v>
      </c>
      <c r="K12" s="2"/>
      <c r="L12" s="2"/>
      <c r="M12" s="2"/>
      <c r="N12" s="2"/>
      <c r="O12" s="2"/>
      <c r="P12" s="2"/>
    </row>
    <row r="13" spans="1:16" ht="21" customHeight="1">
      <c r="A13" s="4">
        <v>41035000</v>
      </c>
      <c r="B13" s="4"/>
      <c r="C13" s="33" t="s">
        <v>23</v>
      </c>
      <c r="D13" s="15">
        <f>SUM(E13:P13)</f>
        <v>0</v>
      </c>
      <c r="E13" s="3"/>
      <c r="F13" s="2"/>
      <c r="G13" s="2"/>
      <c r="H13" s="2"/>
      <c r="I13" s="2"/>
      <c r="J13" s="2"/>
      <c r="K13" s="2">
        <v>250000</v>
      </c>
      <c r="L13" s="2"/>
      <c r="M13" s="2"/>
      <c r="N13" s="2"/>
      <c r="O13" s="2"/>
      <c r="P13" s="2">
        <v>-250000</v>
      </c>
    </row>
    <row r="14" spans="1:16" ht="15" customHeight="1">
      <c r="A14" s="4"/>
      <c r="B14" s="4"/>
      <c r="C14" s="26" t="s">
        <v>33</v>
      </c>
      <c r="D14" s="15">
        <f>SUM(E14:P14)</f>
        <v>55932</v>
      </c>
      <c r="E14" s="24">
        <f>E12+E13</f>
        <v>0</v>
      </c>
      <c r="F14" s="24">
        <f aca="true" t="shared" si="1" ref="F14:P14">F12+F13</f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55932</v>
      </c>
      <c r="K14" s="24">
        <f t="shared" si="1"/>
        <v>250000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  <c r="P14" s="24">
        <f t="shared" si="1"/>
        <v>-250000</v>
      </c>
    </row>
    <row r="15" spans="1:16" ht="21" customHeight="1">
      <c r="A15" s="4"/>
      <c r="B15" s="4"/>
      <c r="C15" s="23" t="s">
        <v>24</v>
      </c>
      <c r="D15" s="4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30.75" customHeight="1">
      <c r="A16" s="25">
        <v>91108</v>
      </c>
      <c r="B16" s="4"/>
      <c r="C16" s="30" t="s">
        <v>36</v>
      </c>
      <c r="D16" s="36">
        <f aca="true" t="shared" si="2" ref="D16:D26">SUM(E16:P16)</f>
        <v>21090</v>
      </c>
      <c r="E16" s="38">
        <f>E17</f>
        <v>0</v>
      </c>
      <c r="F16" s="38">
        <f aca="true" t="shared" si="3" ref="F16:P16">F17</f>
        <v>0</v>
      </c>
      <c r="G16" s="38">
        <f t="shared" si="3"/>
        <v>0</v>
      </c>
      <c r="H16" s="38">
        <f t="shared" si="3"/>
        <v>0</v>
      </c>
      <c r="I16" s="38">
        <f t="shared" si="3"/>
        <v>0</v>
      </c>
      <c r="J16" s="38">
        <f t="shared" si="3"/>
        <v>21090</v>
      </c>
      <c r="K16" s="38">
        <f t="shared" si="3"/>
        <v>0</v>
      </c>
      <c r="L16" s="38">
        <f t="shared" si="3"/>
        <v>0</v>
      </c>
      <c r="M16" s="38">
        <f t="shared" si="3"/>
        <v>0</v>
      </c>
      <c r="N16" s="38">
        <f t="shared" si="3"/>
        <v>0</v>
      </c>
      <c r="O16" s="38">
        <f t="shared" si="3"/>
        <v>0</v>
      </c>
      <c r="P16" s="38">
        <f t="shared" si="3"/>
        <v>0</v>
      </c>
    </row>
    <row r="17" spans="1:16" ht="18" customHeight="1">
      <c r="A17" s="25"/>
      <c r="B17" s="4">
        <v>1343</v>
      </c>
      <c r="C17" s="28" t="s">
        <v>37</v>
      </c>
      <c r="D17" s="15">
        <f t="shared" si="2"/>
        <v>21090</v>
      </c>
      <c r="E17" s="3"/>
      <c r="F17" s="3"/>
      <c r="G17" s="3"/>
      <c r="H17" s="3"/>
      <c r="I17" s="34"/>
      <c r="J17" s="3">
        <v>21090</v>
      </c>
      <c r="K17" s="3"/>
      <c r="L17" s="3"/>
      <c r="M17" s="3"/>
      <c r="N17" s="3"/>
      <c r="O17" s="3"/>
      <c r="P17" s="3"/>
    </row>
    <row r="18" spans="1:16" ht="18" customHeight="1">
      <c r="A18" s="25">
        <v>100203</v>
      </c>
      <c r="B18" s="4"/>
      <c r="C18" s="35" t="s">
        <v>34</v>
      </c>
      <c r="D18" s="36">
        <f t="shared" si="2"/>
        <v>-21090</v>
      </c>
      <c r="E18" s="37">
        <f>E19</f>
        <v>0</v>
      </c>
      <c r="F18" s="37">
        <f aca="true" t="shared" si="4" ref="F18:P18">F19</f>
        <v>0</v>
      </c>
      <c r="G18" s="37">
        <f t="shared" si="4"/>
        <v>0</v>
      </c>
      <c r="H18" s="37">
        <f t="shared" si="4"/>
        <v>0</v>
      </c>
      <c r="I18" s="37">
        <f t="shared" si="4"/>
        <v>0</v>
      </c>
      <c r="J18" s="37">
        <f t="shared" si="4"/>
        <v>0</v>
      </c>
      <c r="K18" s="37">
        <f t="shared" si="4"/>
        <v>0</v>
      </c>
      <c r="L18" s="37">
        <f t="shared" si="4"/>
        <v>0</v>
      </c>
      <c r="M18" s="37">
        <f t="shared" si="4"/>
        <v>0</v>
      </c>
      <c r="N18" s="37">
        <f t="shared" si="4"/>
        <v>-21090</v>
      </c>
      <c r="O18" s="37">
        <f t="shared" si="4"/>
        <v>0</v>
      </c>
      <c r="P18" s="37">
        <f t="shared" si="4"/>
        <v>0</v>
      </c>
    </row>
    <row r="19" spans="1:16" ht="33" customHeight="1">
      <c r="A19" s="25"/>
      <c r="B19" s="4">
        <v>1310</v>
      </c>
      <c r="C19" s="28" t="s">
        <v>38</v>
      </c>
      <c r="D19" s="15">
        <f t="shared" si="2"/>
        <v>-21090</v>
      </c>
      <c r="E19" s="3"/>
      <c r="F19" s="2"/>
      <c r="G19" s="2"/>
      <c r="H19" s="2"/>
      <c r="I19" s="2"/>
      <c r="J19" s="2"/>
      <c r="K19" s="2"/>
      <c r="L19" s="2"/>
      <c r="M19" s="2"/>
      <c r="N19" s="2">
        <v>-21090</v>
      </c>
      <c r="O19" s="2"/>
      <c r="P19" s="2"/>
    </row>
    <row r="20" spans="1:17" s="41" customFormat="1" ht="25.5" customHeight="1">
      <c r="A20" s="25"/>
      <c r="B20" s="25"/>
      <c r="C20" s="39" t="s">
        <v>25</v>
      </c>
      <c r="D20" s="36">
        <f>SUM(E20:P20)</f>
        <v>0</v>
      </c>
      <c r="E20" s="40">
        <f>E16+E18</f>
        <v>0</v>
      </c>
      <c r="F20" s="40">
        <f aca="true" t="shared" si="5" ref="F20:Q20">F16+F18</f>
        <v>0</v>
      </c>
      <c r="G20" s="40">
        <f t="shared" si="5"/>
        <v>0</v>
      </c>
      <c r="H20" s="40">
        <f t="shared" si="5"/>
        <v>0</v>
      </c>
      <c r="I20" s="40">
        <f t="shared" si="5"/>
        <v>0</v>
      </c>
      <c r="J20" s="40">
        <f t="shared" si="5"/>
        <v>21090</v>
      </c>
      <c r="K20" s="40">
        <f t="shared" si="5"/>
        <v>0</v>
      </c>
      <c r="L20" s="40">
        <f t="shared" si="5"/>
        <v>0</v>
      </c>
      <c r="M20" s="40">
        <f t="shared" si="5"/>
        <v>0</v>
      </c>
      <c r="N20" s="40">
        <f t="shared" si="5"/>
        <v>-21090</v>
      </c>
      <c r="O20" s="40">
        <f t="shared" si="5"/>
        <v>0</v>
      </c>
      <c r="P20" s="40">
        <f t="shared" si="5"/>
        <v>0</v>
      </c>
      <c r="Q20" s="40">
        <f t="shared" si="5"/>
        <v>0</v>
      </c>
    </row>
    <row r="21" spans="1:16" ht="18" customHeight="1">
      <c r="A21" s="25"/>
      <c r="B21" s="4"/>
      <c r="C21" s="23" t="s">
        <v>29</v>
      </c>
      <c r="D21" s="1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2"/>
    </row>
    <row r="22" spans="1:16" ht="32.25" customHeight="1">
      <c r="A22" s="25">
        <v>100102</v>
      </c>
      <c r="B22" s="4"/>
      <c r="C22" s="31" t="s">
        <v>30</v>
      </c>
      <c r="D22" s="1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2"/>
    </row>
    <row r="23" spans="1:16" ht="18" customHeight="1">
      <c r="A23" s="25"/>
      <c r="B23" s="4">
        <v>2131</v>
      </c>
      <c r="C23" s="27" t="s">
        <v>31</v>
      </c>
      <c r="D23" s="15">
        <f t="shared" si="2"/>
        <v>15000</v>
      </c>
      <c r="E23" s="3"/>
      <c r="F23" s="3"/>
      <c r="G23" s="3"/>
      <c r="H23" s="3"/>
      <c r="I23" s="3"/>
      <c r="J23" s="3">
        <v>15000</v>
      </c>
      <c r="K23" s="3">
        <v>250000</v>
      </c>
      <c r="L23" s="3"/>
      <c r="M23" s="3"/>
      <c r="N23" s="3"/>
      <c r="O23" s="3"/>
      <c r="P23" s="32">
        <v>-250000</v>
      </c>
    </row>
    <row r="24" spans="1:16" ht="18" customHeight="1">
      <c r="A24" s="25">
        <v>100203</v>
      </c>
      <c r="B24" s="4"/>
      <c r="C24" s="35" t="s">
        <v>34</v>
      </c>
      <c r="D24" s="1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2"/>
    </row>
    <row r="25" spans="1:16" ht="32.25" customHeight="1">
      <c r="A25" s="25"/>
      <c r="B25" s="4">
        <v>2110</v>
      </c>
      <c r="C25" s="28" t="s">
        <v>35</v>
      </c>
      <c r="D25" s="15">
        <f t="shared" si="2"/>
        <v>40932</v>
      </c>
      <c r="E25" s="3"/>
      <c r="F25" s="3"/>
      <c r="G25" s="3"/>
      <c r="H25" s="3"/>
      <c r="I25" s="3"/>
      <c r="J25" s="3">
        <v>40932</v>
      </c>
      <c r="K25" s="3"/>
      <c r="L25" s="3"/>
      <c r="M25" s="3"/>
      <c r="N25" s="3"/>
      <c r="O25" s="3"/>
      <c r="P25" s="32"/>
    </row>
    <row r="26" spans="1:16" ht="25.5" customHeight="1">
      <c r="A26" s="10"/>
      <c r="B26" s="11"/>
      <c r="C26" s="29" t="s">
        <v>28</v>
      </c>
      <c r="D26" s="15">
        <f t="shared" si="2"/>
        <v>55932</v>
      </c>
      <c r="E26" s="24">
        <f>E23+E25</f>
        <v>0</v>
      </c>
      <c r="F26" s="24">
        <f aca="true" t="shared" si="6" ref="F26:P26">F23+F25</f>
        <v>0</v>
      </c>
      <c r="G26" s="24">
        <f t="shared" si="6"/>
        <v>0</v>
      </c>
      <c r="H26" s="24">
        <f t="shared" si="6"/>
        <v>0</v>
      </c>
      <c r="I26" s="24">
        <f t="shared" si="6"/>
        <v>0</v>
      </c>
      <c r="J26" s="24">
        <f t="shared" si="6"/>
        <v>55932</v>
      </c>
      <c r="K26" s="24">
        <f t="shared" si="6"/>
        <v>250000</v>
      </c>
      <c r="L26" s="24">
        <f t="shared" si="6"/>
        <v>0</v>
      </c>
      <c r="M26" s="24">
        <f t="shared" si="6"/>
        <v>0</v>
      </c>
      <c r="N26" s="24">
        <f t="shared" si="6"/>
        <v>0</v>
      </c>
      <c r="O26" s="24">
        <f t="shared" si="6"/>
        <v>0</v>
      </c>
      <c r="P26" s="24">
        <f t="shared" si="6"/>
        <v>-250000</v>
      </c>
    </row>
    <row r="27" spans="1:16" s="17" customFormat="1" ht="28.5" customHeight="1">
      <c r="A27" s="13"/>
      <c r="B27" s="12"/>
      <c r="C27" s="12" t="s">
        <v>18</v>
      </c>
      <c r="D27" s="19"/>
      <c r="E27" s="19"/>
      <c r="F27" s="19"/>
      <c r="G27" s="19"/>
      <c r="H27" s="19" t="s">
        <v>22</v>
      </c>
      <c r="I27" s="19"/>
      <c r="J27" s="19"/>
      <c r="K27" s="19"/>
      <c r="L27" s="19"/>
      <c r="M27" s="19"/>
      <c r="N27" s="19"/>
      <c r="O27" s="19"/>
      <c r="P27" s="19"/>
    </row>
    <row r="28" spans="1:16" s="17" customFormat="1" ht="15" customHeight="1">
      <c r="A28" s="13"/>
      <c r="B28" s="12"/>
      <c r="C28" s="2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7" customFormat="1" ht="15" customHeight="1">
      <c r="A29" s="13"/>
      <c r="B29" s="12"/>
      <c r="C29" s="1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7" customFormat="1" ht="15" customHeight="1">
      <c r="A30" s="12"/>
      <c r="B30" s="12"/>
      <c r="C30" s="1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7" customFormat="1" ht="15" customHeight="1">
      <c r="A31" s="12"/>
      <c r="B31" s="12"/>
      <c r="C31" s="1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17" customFormat="1" ht="15">
      <c r="A32" s="12"/>
      <c r="B32" s="12"/>
      <c r="C32" s="12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7" customFormat="1" ht="15">
      <c r="A33" s="12"/>
      <c r="B33" s="12"/>
      <c r="C33" s="1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9" s="17" customFormat="1" ht="15.75">
      <c r="A34" s="13"/>
      <c r="B34" s="13"/>
      <c r="C34" s="12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6" s="17" customFormat="1" ht="15">
      <c r="A35" s="12"/>
      <c r="B35" s="12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7" customFormat="1" ht="15.75">
      <c r="A36" s="12"/>
      <c r="B36" s="12"/>
      <c r="C36" s="13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7" customFormat="1" ht="15">
      <c r="A37" s="12"/>
      <c r="B37" s="12"/>
      <c r="C37" s="12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7" customFormat="1" ht="15">
      <c r="A38" s="12"/>
      <c r="B38" s="12"/>
      <c r="C38" s="12"/>
      <c r="D38" s="19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s="17" customFormat="1" ht="15">
      <c r="A39" s="12"/>
      <c r="B39" s="12"/>
      <c r="C39" s="12"/>
      <c r="D39" s="19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7" customFormat="1" ht="14.25">
      <c r="A40" s="12"/>
      <c r="B40" s="12"/>
      <c r="C40" s="12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spans="1:16" s="17" customFormat="1" ht="15.75" hidden="1">
      <c r="A41" s="13"/>
      <c r="B41" s="12"/>
      <c r="C41" s="12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7" customFormat="1" ht="15.75" hidden="1">
      <c r="A42" s="13"/>
      <c r="B42" s="12"/>
      <c r="C42" s="12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7" customFormat="1" ht="15.75" hidden="1">
      <c r="A43" s="13"/>
      <c r="B43" s="12"/>
      <c r="C43" s="13"/>
      <c r="D43" s="19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s="17" customFormat="1" ht="15.75" hidden="1">
      <c r="A44" s="13"/>
      <c r="B44" s="12"/>
      <c r="C44" s="12"/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7" customFormat="1" ht="15.75" hidden="1">
      <c r="A45" s="13"/>
      <c r="B45" s="12"/>
      <c r="C45" s="12"/>
      <c r="D45" s="16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7" customFormat="1" ht="15" hidden="1">
      <c r="A46" s="12"/>
      <c r="B46" s="12"/>
      <c r="C46" s="12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s="17" customFormat="1" ht="15.75">
      <c r="A47" s="13"/>
      <c r="B47" s="13"/>
      <c r="C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s="17" customFormat="1" ht="15">
      <c r="A48" s="12"/>
      <c r="B48" s="12"/>
      <c r="C48" s="1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5.75">
      <c r="A49" s="12"/>
      <c r="B49" s="12"/>
      <c r="C49" s="13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5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7" customFormat="1" ht="15">
      <c r="A51" s="12"/>
      <c r="B51" s="12"/>
      <c r="C51" s="1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7" customFormat="1" ht="15">
      <c r="A52" s="12"/>
      <c r="B52" s="12"/>
      <c r="C52" s="1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5">
      <c r="A53" s="12"/>
      <c r="B53" s="12"/>
      <c r="C53" s="12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s="17" customFormat="1" ht="15">
      <c r="A54" s="12"/>
      <c r="B54" s="12"/>
      <c r="C54" s="1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s="17" customFormat="1" ht="14.25" customHeight="1">
      <c r="A55" s="12"/>
      <c r="B55" s="12"/>
      <c r="C55" s="1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17" customFormat="1" ht="15">
      <c r="A56" s="12"/>
      <c r="B56" s="12"/>
      <c r="C56" s="1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.75">
      <c r="A57" s="12"/>
      <c r="B57" s="12"/>
      <c r="C57" s="13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s="17" customFormat="1" ht="15">
      <c r="A58" s="12"/>
      <c r="B58" s="12"/>
      <c r="C58" s="12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s="17" customFormat="1" ht="15">
      <c r="A59" s="12"/>
      <c r="B59" s="12"/>
      <c r="C59" s="12"/>
      <c r="D59" s="19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s="17" customFormat="1" ht="15">
      <c r="A60" s="12"/>
      <c r="B60" s="12"/>
      <c r="C60" s="12"/>
      <c r="D60" s="19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s="17" customFormat="1" ht="15">
      <c r="A61" s="12"/>
      <c r="B61" s="12"/>
      <c r="C61" s="12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s="17" customFormat="1" ht="15">
      <c r="A62" s="12"/>
      <c r="B62" s="12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s="17" customFormat="1" ht="15">
      <c r="A63" s="12"/>
      <c r="B63" s="12"/>
      <c r="C63" s="12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">
      <c r="A64" s="12"/>
      <c r="B64" s="12"/>
      <c r="C64" s="12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7" customFormat="1" ht="15">
      <c r="A65" s="12"/>
      <c r="B65" s="12"/>
      <c r="C65" s="12"/>
      <c r="D65" s="19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s="17" customFormat="1" ht="15">
      <c r="A66" s="12"/>
      <c r="B66" s="12"/>
      <c r="C66" s="12"/>
      <c r="D66" s="19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s="17" customFormat="1" ht="15">
      <c r="A67" s="12"/>
      <c r="B67" s="12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s="17" customFormat="1" ht="15">
      <c r="A68" s="12"/>
      <c r="B68" s="12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7" customFormat="1" ht="15">
      <c r="A69" s="12"/>
      <c r="B69" s="12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5">
      <c r="A72" s="12"/>
      <c r="B72" s="12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7" customFormat="1" ht="15">
      <c r="A73" s="12"/>
      <c r="B73" s="12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7" customFormat="1" ht="15" customHeight="1">
      <c r="A74" s="12"/>
      <c r="B74" s="12"/>
      <c r="C74" s="12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s="17" customFormat="1" ht="15" customHeight="1">
      <c r="A75" s="12"/>
      <c r="B75" s="12"/>
      <c r="C75" s="12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s="17" customFormat="1" ht="15" customHeight="1">
      <c r="A76" s="13"/>
      <c r="B76" s="12"/>
      <c r="C76" s="1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5" customHeight="1">
      <c r="A77" s="13"/>
      <c r="B77" s="12"/>
      <c r="C77" s="12"/>
      <c r="D77" s="19"/>
      <c r="E77" s="16"/>
      <c r="F77" s="16"/>
      <c r="G77" s="16"/>
      <c r="H77" s="16"/>
      <c r="I77" s="16"/>
      <c r="J77" s="20"/>
      <c r="K77" s="16"/>
      <c r="L77" s="16"/>
      <c r="M77" s="16"/>
      <c r="N77" s="16"/>
      <c r="O77" s="16"/>
      <c r="P77" s="16"/>
    </row>
    <row r="78" spans="1:16" s="17" customFormat="1" ht="15" customHeight="1">
      <c r="A78" s="12"/>
      <c r="B78" s="12"/>
      <c r="C78" s="1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s="17" customFormat="1" ht="15" customHeight="1">
      <c r="A79" s="12"/>
      <c r="B79" s="12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s="17" customFormat="1" ht="15" customHeight="1">
      <c r="A80" s="12"/>
      <c r="B80" s="12"/>
      <c r="C80" s="1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s="17" customFormat="1" ht="15" customHeight="1">
      <c r="A81" s="12"/>
      <c r="B81" s="12"/>
      <c r="C81" s="13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s="17" customFormat="1" ht="15" customHeight="1">
      <c r="A82" s="12"/>
      <c r="B82" s="12"/>
      <c r="C82" s="13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s="17" customFormat="1" ht="15">
      <c r="A83" s="12"/>
      <c r="B83" s="12"/>
      <c r="C83" s="13"/>
      <c r="H83" s="14"/>
      <c r="I83" s="14"/>
      <c r="J83" s="14"/>
      <c r="K83" s="14"/>
      <c r="L83" s="14"/>
      <c r="M83" s="14"/>
      <c r="N83" s="14"/>
      <c r="O83" s="14"/>
      <c r="P83" s="14"/>
    </row>
    <row r="84" ht="15">
      <c r="C84" s="13"/>
    </row>
    <row r="85" ht="12.75">
      <c r="C85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2012-05-21T11:24:16Z</cp:lastPrinted>
  <dcterms:created xsi:type="dcterms:W3CDTF">2004-08-05T10:09:02Z</dcterms:created>
  <dcterms:modified xsi:type="dcterms:W3CDTF">2012-06-26T06:58:44Z</dcterms:modified>
  <cp:category/>
  <cp:version/>
  <cp:contentType/>
  <cp:contentStatus/>
</cp:coreProperties>
</file>