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4310"/>
  </bookViews>
  <sheets>
    <sheet name="Лист1" sheetId="1" r:id="rId1"/>
  </sheets>
  <definedNames>
    <definedName name="_xlnm.Print_Titles" localSheetId="0">Лист1!$A:$C</definedName>
  </definedNames>
  <calcPr calcId="124519"/>
</workbook>
</file>

<file path=xl/calcChain.xml><?xml version="1.0" encoding="utf-8"?>
<calcChain xmlns="http://schemas.openxmlformats.org/spreadsheetml/2006/main">
  <c r="H78" i="1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</calcChain>
</file>

<file path=xl/sharedStrings.xml><?xml version="1.0" encoding="utf-8"?>
<sst xmlns="http://schemas.openxmlformats.org/spreadsheetml/2006/main" count="80" uniqueCount="77">
  <si>
    <t>ККД</t>
  </si>
  <si>
    <t>Доходи</t>
  </si>
  <si>
    <t>Бюджет Попаснянської мiської територiальної громади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</si>
  <si>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</si>
  <si>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</si>
  <si>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</si>
  <si>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</si>
  <si>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</si>
  <si>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</si>
  <si>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</si>
  <si>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</si>
  <si>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</si>
  <si>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</si>
  <si>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</si>
  <si>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</si>
  <si>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</si>
  <si>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</si>
  <si>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</si>
  <si>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</si>
  <si>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</si>
  <si>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</si>
  <si>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</si>
  <si>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</si>
  <si>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</si>
  <si>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</si>
  <si>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</si>
  <si>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</si>
  <si>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</si>
  <si>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</si>
  <si>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</si>
  <si>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</si>
  <si>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</si>
  <si>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</si>
  <si>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</si>
  <si>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</si>
  <si>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</si>
  <si>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</si>
  <si>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</si>
  <si>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</si>
  <si>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</si>
  <si>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</si>
  <si>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</si>
  <si>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</si>
  <si>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</si>
  <si>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</si>
  <si>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</si>
  <si>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</si>
  <si>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</si>
  <si>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</si>
  <si>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</si>
  <si>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</si>
  <si>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</si>
  <si>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</si>
  <si>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</si>
  <si>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</si>
  <si>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</si>
  <si>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</si>
  <si>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</si>
  <si>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</si>
  <si>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</si>
  <si>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</si>
  <si>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</si>
  <si>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</si>
  <si>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</si>
  <si>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</si>
  <si>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</si>
  <si>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</si>
  <si>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</si>
  <si>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</si>
  <si>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</si>
  <si>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</si>
  <si>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</si>
  <si>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</si>
  <si>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</si>
  <si>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</si>
  <si>
    <t>Аналіз виконання доходної частини місцевого бюджету станом на 01.07.2021 р.</t>
  </si>
  <si>
    <t>грн.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</si>
</sst>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0" fontId="1" fillId="2" borderId="1" xfId="0" applyFont="1" applyFill="1" applyBorder="1"/>
    <xf numFmtId="0" fontId="2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0" fillId="0" borderId="1" xfId="0" applyBorder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8"/>
  <sheetViews>
    <sheetView tabSelected="1" workbookViewId="0">
      <selection activeCell="H6" sqref="H6"/>
    </sheetView>
  </sheetViews>
  <sheetFormatPr defaultRowHeight="15"/>
  <cols>
    <col min="1" max="1" width="0.140625" customWidth="1"/>
    <col min="3" max="3" width="39.140625" customWidth="1"/>
    <col min="4" max="4" width="13.28515625" customWidth="1"/>
    <col min="5" max="6" width="13.140625" customWidth="1"/>
    <col min="7" max="7" width="12.5703125" customWidth="1"/>
  </cols>
  <sheetData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8" t="s">
        <v>75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>
      <c r="H6" s="16" t="s">
        <v>76</v>
      </c>
    </row>
    <row r="7" spans="1:13" s="2" customFormat="1">
      <c r="A7" s="14"/>
      <c r="B7" s="15" t="s">
        <v>0</v>
      </c>
      <c r="C7" s="15" t="s">
        <v>1</v>
      </c>
      <c r="D7" s="15" t="s">
        <v>2</v>
      </c>
      <c r="E7" s="14"/>
      <c r="F7" s="14"/>
      <c r="G7" s="14"/>
      <c r="H7" s="14"/>
    </row>
    <row r="8" spans="1:13" s="3" customFormat="1" ht="46.5" customHeight="1">
      <c r="A8" s="14"/>
      <c r="B8" s="14"/>
      <c r="C8" s="14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</row>
    <row r="9" spans="1:13">
      <c r="A9" s="5"/>
      <c r="B9" s="5">
        <v>10000000</v>
      </c>
      <c r="C9" s="6" t="s">
        <v>8</v>
      </c>
      <c r="D9" s="5">
        <v>125296162</v>
      </c>
      <c r="E9" s="5">
        <v>124727222</v>
      </c>
      <c r="F9" s="5">
        <v>57389739</v>
      </c>
      <c r="G9" s="5">
        <v>57591357.75</v>
      </c>
      <c r="H9" s="5">
        <f t="shared" ref="H9:H40" si="0">IF(F9=0,0,G9/F9*100)</f>
        <v>100.35131497984335</v>
      </c>
    </row>
    <row r="10" spans="1:13">
      <c r="A10" s="5"/>
      <c r="B10" s="5">
        <v>11000000</v>
      </c>
      <c r="C10" s="6" t="s">
        <v>9</v>
      </c>
      <c r="D10" s="5">
        <v>91566212</v>
      </c>
      <c r="E10" s="5">
        <v>91697812</v>
      </c>
      <c r="F10" s="5">
        <v>41558766</v>
      </c>
      <c r="G10" s="5">
        <v>43066419.539999999</v>
      </c>
      <c r="H10" s="5">
        <f t="shared" si="0"/>
        <v>103.62776300913265</v>
      </c>
    </row>
    <row r="11" spans="1:13">
      <c r="A11" s="5"/>
      <c r="B11" s="5">
        <v>11010000</v>
      </c>
      <c r="C11" s="6" t="s">
        <v>10</v>
      </c>
      <c r="D11" s="5">
        <v>91516212</v>
      </c>
      <c r="E11" s="5">
        <v>91647812</v>
      </c>
      <c r="F11" s="5">
        <v>41508766</v>
      </c>
      <c r="G11" s="5">
        <v>43022765.449999996</v>
      </c>
      <c r="H11" s="5">
        <f t="shared" si="0"/>
        <v>103.64742100499926</v>
      </c>
    </row>
    <row r="12" spans="1:13">
      <c r="A12" s="5"/>
      <c r="B12" s="5">
        <v>11010100</v>
      </c>
      <c r="C12" s="6" t="s">
        <v>11</v>
      </c>
      <c r="D12" s="5">
        <v>86800212</v>
      </c>
      <c r="E12" s="5">
        <v>86800212</v>
      </c>
      <c r="F12" s="5">
        <v>38946670</v>
      </c>
      <c r="G12" s="5">
        <v>40390189.689999998</v>
      </c>
      <c r="H12" s="5">
        <f t="shared" si="0"/>
        <v>103.70640080397118</v>
      </c>
    </row>
    <row r="13" spans="1:13">
      <c r="A13" s="5"/>
      <c r="B13" s="5">
        <v>11010200</v>
      </c>
      <c r="C13" s="6" t="s">
        <v>12</v>
      </c>
      <c r="D13" s="5">
        <v>4397400</v>
      </c>
      <c r="E13" s="5">
        <v>4397400</v>
      </c>
      <c r="F13" s="5">
        <v>2168545</v>
      </c>
      <c r="G13" s="5">
        <v>2235410.8199999998</v>
      </c>
      <c r="H13" s="5">
        <f t="shared" si="0"/>
        <v>103.08344166249719</v>
      </c>
    </row>
    <row r="14" spans="1:13">
      <c r="A14" s="5"/>
      <c r="B14" s="5">
        <v>11010400</v>
      </c>
      <c r="C14" s="6" t="s">
        <v>13</v>
      </c>
      <c r="D14" s="5">
        <v>108300</v>
      </c>
      <c r="E14" s="5">
        <v>177900</v>
      </c>
      <c r="F14" s="5">
        <v>121251</v>
      </c>
      <c r="G14" s="5">
        <v>123291.14</v>
      </c>
      <c r="H14" s="5">
        <f t="shared" si="0"/>
        <v>101.68257581380773</v>
      </c>
    </row>
    <row r="15" spans="1:13">
      <c r="A15" s="5"/>
      <c r="B15" s="5">
        <v>11010500</v>
      </c>
      <c r="C15" s="6" t="s">
        <v>14</v>
      </c>
      <c r="D15" s="5">
        <v>210300</v>
      </c>
      <c r="E15" s="5">
        <v>272300</v>
      </c>
      <c r="F15" s="5">
        <v>272300</v>
      </c>
      <c r="G15" s="5">
        <v>273873.8</v>
      </c>
      <c r="H15" s="5">
        <f t="shared" si="0"/>
        <v>100.57796547925082</v>
      </c>
    </row>
    <row r="16" spans="1:13">
      <c r="A16" s="5"/>
      <c r="B16" s="5">
        <v>11020000</v>
      </c>
      <c r="C16" s="6" t="s">
        <v>15</v>
      </c>
      <c r="D16" s="5">
        <v>50000</v>
      </c>
      <c r="E16" s="5">
        <v>50000</v>
      </c>
      <c r="F16" s="5">
        <v>50000</v>
      </c>
      <c r="G16" s="5">
        <v>43654.09</v>
      </c>
      <c r="H16" s="5">
        <f t="shared" si="0"/>
        <v>87.308179999999993</v>
      </c>
    </row>
    <row r="17" spans="1:8">
      <c r="A17" s="5"/>
      <c r="B17" s="5">
        <v>11020200</v>
      </c>
      <c r="C17" s="6" t="s">
        <v>16</v>
      </c>
      <c r="D17" s="5">
        <v>50000</v>
      </c>
      <c r="E17" s="5">
        <v>50000</v>
      </c>
      <c r="F17" s="5">
        <v>50000</v>
      </c>
      <c r="G17" s="5">
        <v>43654.09</v>
      </c>
      <c r="H17" s="5">
        <f t="shared" si="0"/>
        <v>87.308179999999993</v>
      </c>
    </row>
    <row r="18" spans="1:8">
      <c r="A18" s="5"/>
      <c r="B18" s="5">
        <v>13000000</v>
      </c>
      <c r="C18" s="6" t="s">
        <v>17</v>
      </c>
      <c r="D18" s="5">
        <v>19600</v>
      </c>
      <c r="E18" s="5">
        <v>18600</v>
      </c>
      <c r="F18" s="5">
        <v>8267</v>
      </c>
      <c r="G18" s="5">
        <v>5858.86</v>
      </c>
      <c r="H18" s="5">
        <f t="shared" si="0"/>
        <v>70.870448772226922</v>
      </c>
    </row>
    <row r="19" spans="1:8">
      <c r="A19" s="5"/>
      <c r="B19" s="5">
        <v>13010000</v>
      </c>
      <c r="C19" s="6" t="s">
        <v>18</v>
      </c>
      <c r="D19" s="5">
        <v>14200</v>
      </c>
      <c r="E19" s="5">
        <v>14200</v>
      </c>
      <c r="F19" s="5">
        <v>7452</v>
      </c>
      <c r="G19" s="5">
        <v>5202</v>
      </c>
      <c r="H19" s="5">
        <f t="shared" si="0"/>
        <v>69.806763285024147</v>
      </c>
    </row>
    <row r="20" spans="1:8">
      <c r="A20" s="5"/>
      <c r="B20" s="5">
        <v>13010200</v>
      </c>
      <c r="C20" s="6" t="s">
        <v>19</v>
      </c>
      <c r="D20" s="5">
        <v>14200</v>
      </c>
      <c r="E20" s="5">
        <v>14200</v>
      </c>
      <c r="F20" s="5">
        <v>7452</v>
      </c>
      <c r="G20" s="5">
        <v>5202</v>
      </c>
      <c r="H20" s="5">
        <f t="shared" si="0"/>
        <v>69.806763285024147</v>
      </c>
    </row>
    <row r="21" spans="1:8">
      <c r="A21" s="5"/>
      <c r="B21" s="5">
        <v>13030000</v>
      </c>
      <c r="C21" s="6" t="s">
        <v>20</v>
      </c>
      <c r="D21" s="5">
        <v>5400</v>
      </c>
      <c r="E21" s="5">
        <v>4400</v>
      </c>
      <c r="F21" s="5">
        <v>815</v>
      </c>
      <c r="G21" s="5">
        <v>656.86</v>
      </c>
      <c r="H21" s="5">
        <f t="shared" si="0"/>
        <v>80.596319018404898</v>
      </c>
    </row>
    <row r="22" spans="1:8">
      <c r="A22" s="5"/>
      <c r="B22" s="5">
        <v>13030100</v>
      </c>
      <c r="C22" s="6" t="s">
        <v>21</v>
      </c>
      <c r="D22" s="5">
        <v>5400</v>
      </c>
      <c r="E22" s="5">
        <v>4400</v>
      </c>
      <c r="F22" s="5">
        <v>815</v>
      </c>
      <c r="G22" s="5">
        <v>656.86</v>
      </c>
      <c r="H22" s="5">
        <f t="shared" si="0"/>
        <v>80.596319018404898</v>
      </c>
    </row>
    <row r="23" spans="1:8">
      <c r="A23" s="5"/>
      <c r="B23" s="5">
        <v>14000000</v>
      </c>
      <c r="C23" s="6" t="s">
        <v>22</v>
      </c>
      <c r="D23" s="5">
        <v>2298000</v>
      </c>
      <c r="E23" s="5">
        <v>2298000</v>
      </c>
      <c r="F23" s="5">
        <v>1102518</v>
      </c>
      <c r="G23" s="5">
        <v>1030269.8799999999</v>
      </c>
      <c r="H23" s="5">
        <f t="shared" si="0"/>
        <v>93.446989527608622</v>
      </c>
    </row>
    <row r="24" spans="1:8">
      <c r="A24" s="5"/>
      <c r="B24" s="5">
        <v>14020000</v>
      </c>
      <c r="C24" s="6" t="s">
        <v>23</v>
      </c>
      <c r="D24" s="5">
        <v>150000</v>
      </c>
      <c r="E24" s="5">
        <v>150000</v>
      </c>
      <c r="F24" s="5">
        <v>68584</v>
      </c>
      <c r="G24" s="5">
        <v>59698.82</v>
      </c>
      <c r="H24" s="5">
        <f t="shared" si="0"/>
        <v>87.044820949492589</v>
      </c>
    </row>
    <row r="25" spans="1:8">
      <c r="A25" s="5"/>
      <c r="B25" s="5">
        <v>14021900</v>
      </c>
      <c r="C25" s="6" t="s">
        <v>24</v>
      </c>
      <c r="D25" s="5">
        <v>150000</v>
      </c>
      <c r="E25" s="5">
        <v>150000</v>
      </c>
      <c r="F25" s="5">
        <v>68584</v>
      </c>
      <c r="G25" s="5">
        <v>59698.82</v>
      </c>
      <c r="H25" s="5">
        <f t="shared" si="0"/>
        <v>87.044820949492589</v>
      </c>
    </row>
    <row r="26" spans="1:8">
      <c r="A26" s="5"/>
      <c r="B26" s="5">
        <v>14030000</v>
      </c>
      <c r="C26" s="6" t="s">
        <v>25</v>
      </c>
      <c r="D26" s="5">
        <v>520000</v>
      </c>
      <c r="E26" s="5">
        <v>520000</v>
      </c>
      <c r="F26" s="5">
        <v>235947</v>
      </c>
      <c r="G26" s="5">
        <v>202748.62</v>
      </c>
      <c r="H26" s="5">
        <f t="shared" si="0"/>
        <v>85.929729981733189</v>
      </c>
    </row>
    <row r="27" spans="1:8">
      <c r="A27" s="5"/>
      <c r="B27" s="5">
        <v>14031900</v>
      </c>
      <c r="C27" s="6" t="s">
        <v>24</v>
      </c>
      <c r="D27" s="5">
        <v>520000</v>
      </c>
      <c r="E27" s="5">
        <v>520000</v>
      </c>
      <c r="F27" s="5">
        <v>235947</v>
      </c>
      <c r="G27" s="5">
        <v>202748.62</v>
      </c>
      <c r="H27" s="5">
        <f t="shared" si="0"/>
        <v>85.929729981733189</v>
      </c>
    </row>
    <row r="28" spans="1:8">
      <c r="A28" s="5"/>
      <c r="B28" s="5">
        <v>14040000</v>
      </c>
      <c r="C28" s="6" t="s">
        <v>26</v>
      </c>
      <c r="D28" s="5">
        <v>1628000</v>
      </c>
      <c r="E28" s="5">
        <v>1628000</v>
      </c>
      <c r="F28" s="5">
        <v>797987</v>
      </c>
      <c r="G28" s="5">
        <v>767822.44</v>
      </c>
      <c r="H28" s="5">
        <f t="shared" si="0"/>
        <v>96.219918369597494</v>
      </c>
    </row>
    <row r="29" spans="1:8">
      <c r="A29" s="5"/>
      <c r="B29" s="5">
        <v>18000000</v>
      </c>
      <c r="C29" s="6" t="s">
        <v>27</v>
      </c>
      <c r="D29" s="5">
        <v>31412350</v>
      </c>
      <c r="E29" s="5">
        <v>30712810</v>
      </c>
      <c r="F29" s="5">
        <v>14720188</v>
      </c>
      <c r="G29" s="5">
        <v>13488809.470000001</v>
      </c>
      <c r="H29" s="5">
        <f t="shared" si="0"/>
        <v>91.634763564161005</v>
      </c>
    </row>
    <row r="30" spans="1:8">
      <c r="A30" s="5"/>
      <c r="B30" s="5">
        <v>18010000</v>
      </c>
      <c r="C30" s="6" t="s">
        <v>28</v>
      </c>
      <c r="D30" s="5">
        <v>21826200</v>
      </c>
      <c r="E30" s="5">
        <v>21126660</v>
      </c>
      <c r="F30" s="5">
        <v>9949544</v>
      </c>
      <c r="G30" s="5">
        <v>9335405.3900000006</v>
      </c>
      <c r="H30" s="5">
        <f t="shared" si="0"/>
        <v>93.827469781529686</v>
      </c>
    </row>
    <row r="31" spans="1:8">
      <c r="A31" s="5"/>
      <c r="B31" s="5">
        <v>18010100</v>
      </c>
      <c r="C31" s="6" t="s">
        <v>29</v>
      </c>
      <c r="D31" s="5">
        <v>4000</v>
      </c>
      <c r="E31" s="5">
        <v>4000</v>
      </c>
      <c r="F31" s="5">
        <v>1896</v>
      </c>
      <c r="G31" s="5">
        <v>1692</v>
      </c>
      <c r="H31" s="5">
        <f t="shared" si="0"/>
        <v>89.240506329113927</v>
      </c>
    </row>
    <row r="32" spans="1:8">
      <c r="A32" s="5"/>
      <c r="B32" s="5">
        <v>18010200</v>
      </c>
      <c r="C32" s="6" t="s">
        <v>30</v>
      </c>
      <c r="D32" s="5">
        <v>5000</v>
      </c>
      <c r="E32" s="5">
        <v>13700</v>
      </c>
      <c r="F32" s="5">
        <v>11105</v>
      </c>
      <c r="G32" s="5">
        <v>12908.21</v>
      </c>
      <c r="H32" s="5">
        <f t="shared" si="0"/>
        <v>116.23782080144079</v>
      </c>
    </row>
    <row r="33" spans="1:8">
      <c r="A33" s="5"/>
      <c r="B33" s="5">
        <v>18010300</v>
      </c>
      <c r="C33" s="6" t="s">
        <v>31</v>
      </c>
      <c r="D33" s="5">
        <v>60000</v>
      </c>
      <c r="E33" s="5">
        <v>89000</v>
      </c>
      <c r="F33" s="5">
        <v>59069</v>
      </c>
      <c r="G33" s="5">
        <v>87241.41</v>
      </c>
      <c r="H33" s="5">
        <f t="shared" si="0"/>
        <v>147.69406964736157</v>
      </c>
    </row>
    <row r="34" spans="1:8">
      <c r="A34" s="5"/>
      <c r="B34" s="5">
        <v>18010400</v>
      </c>
      <c r="C34" s="6" t="s">
        <v>32</v>
      </c>
      <c r="D34" s="5">
        <v>115200</v>
      </c>
      <c r="E34" s="5">
        <v>144600</v>
      </c>
      <c r="F34" s="5">
        <v>106230</v>
      </c>
      <c r="G34" s="5">
        <v>114435.04</v>
      </c>
      <c r="H34" s="5">
        <f t="shared" si="0"/>
        <v>107.72384448837427</v>
      </c>
    </row>
    <row r="35" spans="1:8">
      <c r="A35" s="5"/>
      <c r="B35" s="5">
        <v>18010500</v>
      </c>
      <c r="C35" s="6" t="s">
        <v>33</v>
      </c>
      <c r="D35" s="5">
        <v>15700000</v>
      </c>
      <c r="E35" s="5">
        <v>14933360</v>
      </c>
      <c r="F35" s="5">
        <v>6688898</v>
      </c>
      <c r="G35" s="5">
        <v>5960953.7800000003</v>
      </c>
      <c r="H35" s="5">
        <f t="shared" si="0"/>
        <v>89.117127813879065</v>
      </c>
    </row>
    <row r="36" spans="1:8">
      <c r="A36" s="5"/>
      <c r="B36" s="5">
        <v>18010600</v>
      </c>
      <c r="C36" s="6" t="s">
        <v>34</v>
      </c>
      <c r="D36" s="5">
        <v>4700000</v>
      </c>
      <c r="E36" s="5">
        <v>4700000</v>
      </c>
      <c r="F36" s="5">
        <v>2443289</v>
      </c>
      <c r="G36" s="5">
        <v>2543153.1</v>
      </c>
      <c r="H36" s="5">
        <f t="shared" si="0"/>
        <v>104.08728152911915</v>
      </c>
    </row>
    <row r="37" spans="1:8">
      <c r="A37" s="5"/>
      <c r="B37" s="5">
        <v>18010700</v>
      </c>
      <c r="C37" s="6" t="s">
        <v>35</v>
      </c>
      <c r="D37" s="5">
        <v>330000</v>
      </c>
      <c r="E37" s="5">
        <v>330000</v>
      </c>
      <c r="F37" s="5">
        <v>135522</v>
      </c>
      <c r="G37" s="5">
        <v>69951.33</v>
      </c>
      <c r="H37" s="5">
        <f t="shared" si="0"/>
        <v>51.616217293133218</v>
      </c>
    </row>
    <row r="38" spans="1:8">
      <c r="A38" s="5"/>
      <c r="B38" s="5">
        <v>18010900</v>
      </c>
      <c r="C38" s="6" t="s">
        <v>36</v>
      </c>
      <c r="D38" s="5">
        <v>912000</v>
      </c>
      <c r="E38" s="5">
        <v>912000</v>
      </c>
      <c r="F38" s="5">
        <v>503535</v>
      </c>
      <c r="G38" s="5">
        <v>545070.52</v>
      </c>
      <c r="H38" s="5">
        <f t="shared" si="0"/>
        <v>108.24878508941782</v>
      </c>
    </row>
    <row r="39" spans="1:8">
      <c r="A39" s="5"/>
      <c r="B39" s="5">
        <v>18030000</v>
      </c>
      <c r="C39" s="6" t="s">
        <v>37</v>
      </c>
      <c r="D39" s="5">
        <v>16150</v>
      </c>
      <c r="E39" s="5">
        <v>16150</v>
      </c>
      <c r="F39" s="5">
        <v>5853</v>
      </c>
      <c r="G39" s="5">
        <v>2328.4499999999998</v>
      </c>
      <c r="H39" s="5">
        <f t="shared" si="0"/>
        <v>39.782162993336748</v>
      </c>
    </row>
    <row r="40" spans="1:8">
      <c r="A40" s="5"/>
      <c r="B40" s="5">
        <v>18030100</v>
      </c>
      <c r="C40" s="6" t="s">
        <v>38</v>
      </c>
      <c r="D40" s="5">
        <v>16150</v>
      </c>
      <c r="E40" s="5">
        <v>16150</v>
      </c>
      <c r="F40" s="5">
        <v>5853</v>
      </c>
      <c r="G40" s="5">
        <v>2328.4499999999998</v>
      </c>
      <c r="H40" s="5">
        <f t="shared" si="0"/>
        <v>39.782162993336748</v>
      </c>
    </row>
    <row r="41" spans="1:8">
      <c r="A41" s="5"/>
      <c r="B41" s="5">
        <v>18050000</v>
      </c>
      <c r="C41" s="6" t="s">
        <v>39</v>
      </c>
      <c r="D41" s="5">
        <v>9570000</v>
      </c>
      <c r="E41" s="5">
        <v>9570000</v>
      </c>
      <c r="F41" s="5">
        <v>4764791</v>
      </c>
      <c r="G41" s="5">
        <v>4151075.63</v>
      </c>
      <c r="H41" s="5">
        <f t="shared" ref="H41:H72" si="1">IF(F41=0,0,G41/F41*100)</f>
        <v>87.119784057684797</v>
      </c>
    </row>
    <row r="42" spans="1:8">
      <c r="A42" s="5"/>
      <c r="B42" s="5">
        <v>18050300</v>
      </c>
      <c r="C42" s="6" t="s">
        <v>40</v>
      </c>
      <c r="D42" s="5">
        <v>1170000</v>
      </c>
      <c r="E42" s="5">
        <v>1170000</v>
      </c>
      <c r="F42" s="5">
        <v>584957</v>
      </c>
      <c r="G42" s="5">
        <v>482603.18</v>
      </c>
      <c r="H42" s="5">
        <f t="shared" si="1"/>
        <v>82.502334359619596</v>
      </c>
    </row>
    <row r="43" spans="1:8">
      <c r="A43" s="5"/>
      <c r="B43" s="5">
        <v>18050400</v>
      </c>
      <c r="C43" s="6" t="s">
        <v>41</v>
      </c>
      <c r="D43" s="5">
        <v>5800000</v>
      </c>
      <c r="E43" s="5">
        <v>5800000</v>
      </c>
      <c r="F43" s="5">
        <v>2869246</v>
      </c>
      <c r="G43" s="5">
        <v>2765284.96</v>
      </c>
      <c r="H43" s="5">
        <f t="shared" si="1"/>
        <v>96.376712209409718</v>
      </c>
    </row>
    <row r="44" spans="1:8">
      <c r="A44" s="5"/>
      <c r="B44" s="5">
        <v>18050500</v>
      </c>
      <c r="C44" s="6" t="s">
        <v>42</v>
      </c>
      <c r="D44" s="5">
        <v>2600000</v>
      </c>
      <c r="E44" s="5">
        <v>2600000</v>
      </c>
      <c r="F44" s="5">
        <v>1310588</v>
      </c>
      <c r="G44" s="5">
        <v>903187.49</v>
      </c>
      <c r="H44" s="5">
        <f t="shared" si="1"/>
        <v>68.914677228846898</v>
      </c>
    </row>
    <row r="45" spans="1:8">
      <c r="A45" s="5"/>
      <c r="B45" s="5">
        <v>20000000</v>
      </c>
      <c r="C45" s="6" t="s">
        <v>43</v>
      </c>
      <c r="D45" s="5">
        <v>1498100</v>
      </c>
      <c r="E45" s="5">
        <v>2067040</v>
      </c>
      <c r="F45" s="5">
        <v>1290377</v>
      </c>
      <c r="G45" s="5">
        <v>1261392.52</v>
      </c>
      <c r="H45" s="5">
        <f t="shared" si="1"/>
        <v>97.753797533589022</v>
      </c>
    </row>
    <row r="46" spans="1:8">
      <c r="A46" s="5"/>
      <c r="B46" s="5">
        <v>21000000</v>
      </c>
      <c r="C46" s="6" t="s">
        <v>44</v>
      </c>
      <c r="D46" s="5">
        <v>31800</v>
      </c>
      <c r="E46" s="5">
        <v>32100</v>
      </c>
      <c r="F46" s="5">
        <v>15365</v>
      </c>
      <c r="G46" s="5">
        <v>10891</v>
      </c>
      <c r="H46" s="5">
        <f t="shared" si="1"/>
        <v>70.881874389847056</v>
      </c>
    </row>
    <row r="47" spans="1:8">
      <c r="A47" s="5"/>
      <c r="B47" s="5">
        <v>21010000</v>
      </c>
      <c r="C47" s="6" t="s">
        <v>45</v>
      </c>
      <c r="D47" s="5">
        <v>0</v>
      </c>
      <c r="E47" s="5">
        <v>300</v>
      </c>
      <c r="F47" s="5">
        <v>300</v>
      </c>
      <c r="G47" s="5">
        <v>300</v>
      </c>
      <c r="H47" s="5">
        <f t="shared" si="1"/>
        <v>100</v>
      </c>
    </row>
    <row r="48" spans="1:8">
      <c r="A48" s="5"/>
      <c r="B48" s="5">
        <v>21010300</v>
      </c>
      <c r="C48" s="6" t="s">
        <v>46</v>
      </c>
      <c r="D48" s="5">
        <v>0</v>
      </c>
      <c r="E48" s="5">
        <v>300</v>
      </c>
      <c r="F48" s="5">
        <v>300</v>
      </c>
      <c r="G48" s="5">
        <v>300</v>
      </c>
      <c r="H48" s="5">
        <f t="shared" si="1"/>
        <v>100</v>
      </c>
    </row>
    <row r="49" spans="1:8">
      <c r="A49" s="5"/>
      <c r="B49" s="5">
        <v>21080000</v>
      </c>
      <c r="C49" s="6" t="s">
        <v>47</v>
      </c>
      <c r="D49" s="5">
        <v>31800</v>
      </c>
      <c r="E49" s="5">
        <v>31800</v>
      </c>
      <c r="F49" s="5">
        <v>15065</v>
      </c>
      <c r="G49" s="5">
        <v>10591</v>
      </c>
      <c r="H49" s="5">
        <f t="shared" si="1"/>
        <v>70.302024560238962</v>
      </c>
    </row>
    <row r="50" spans="1:8">
      <c r="A50" s="5"/>
      <c r="B50" s="5">
        <v>21081100</v>
      </c>
      <c r="C50" s="6" t="s">
        <v>48</v>
      </c>
      <c r="D50" s="5">
        <v>25000</v>
      </c>
      <c r="E50" s="5">
        <v>25000</v>
      </c>
      <c r="F50" s="5">
        <v>12800</v>
      </c>
      <c r="G50" s="5">
        <v>10591</v>
      </c>
      <c r="H50" s="5">
        <f t="shared" si="1"/>
        <v>82.7421875</v>
      </c>
    </row>
    <row r="51" spans="1:8">
      <c r="A51" s="5"/>
      <c r="B51" s="5">
        <v>21081500</v>
      </c>
      <c r="C51" s="6" t="s">
        <v>49</v>
      </c>
      <c r="D51" s="5">
        <v>6800</v>
      </c>
      <c r="E51" s="5">
        <v>6800</v>
      </c>
      <c r="F51" s="5">
        <v>2265</v>
      </c>
      <c r="G51" s="5">
        <v>0</v>
      </c>
      <c r="H51" s="5">
        <f t="shared" si="1"/>
        <v>0</v>
      </c>
    </row>
    <row r="52" spans="1:8">
      <c r="A52" s="5"/>
      <c r="B52" s="5">
        <v>22000000</v>
      </c>
      <c r="C52" s="6" t="s">
        <v>50</v>
      </c>
      <c r="D52" s="5">
        <v>1321200</v>
      </c>
      <c r="E52" s="5">
        <v>1330740</v>
      </c>
      <c r="F52" s="5">
        <v>619161</v>
      </c>
      <c r="G52" s="5">
        <v>589241.57000000007</v>
      </c>
      <c r="H52" s="5">
        <f t="shared" si="1"/>
        <v>95.167746353533261</v>
      </c>
    </row>
    <row r="53" spans="1:8">
      <c r="A53" s="5"/>
      <c r="B53" s="5">
        <v>22010000</v>
      </c>
      <c r="C53" s="6" t="s">
        <v>51</v>
      </c>
      <c r="D53" s="5">
        <v>1251200</v>
      </c>
      <c r="E53" s="5">
        <v>1258240</v>
      </c>
      <c r="F53" s="5">
        <v>584208</v>
      </c>
      <c r="G53" s="5">
        <v>557420.39</v>
      </c>
      <c r="H53" s="5">
        <f t="shared" si="1"/>
        <v>95.414713595157892</v>
      </c>
    </row>
    <row r="54" spans="1:8">
      <c r="A54" s="5"/>
      <c r="B54" s="5">
        <v>22010300</v>
      </c>
      <c r="C54" s="6" t="s">
        <v>52</v>
      </c>
      <c r="D54" s="5">
        <v>51200</v>
      </c>
      <c r="E54" s="5">
        <v>51200</v>
      </c>
      <c r="F54" s="5">
        <v>25763</v>
      </c>
      <c r="G54" s="5">
        <v>24780</v>
      </c>
      <c r="H54" s="5">
        <f t="shared" si="1"/>
        <v>96.184450568644948</v>
      </c>
    </row>
    <row r="55" spans="1:8">
      <c r="A55" s="5"/>
      <c r="B55" s="5">
        <v>22012500</v>
      </c>
      <c r="C55" s="6" t="s">
        <v>53</v>
      </c>
      <c r="D55" s="5">
        <v>1050000</v>
      </c>
      <c r="E55" s="5">
        <v>1050000</v>
      </c>
      <c r="F55" s="5">
        <v>462774</v>
      </c>
      <c r="G55" s="5">
        <v>453540.39</v>
      </c>
      <c r="H55" s="5">
        <f t="shared" si="1"/>
        <v>98.004725848902495</v>
      </c>
    </row>
    <row r="56" spans="1:8">
      <c r="A56" s="5"/>
      <c r="B56" s="5">
        <v>22012600</v>
      </c>
      <c r="C56" s="6" t="s">
        <v>54</v>
      </c>
      <c r="D56" s="5">
        <v>150000</v>
      </c>
      <c r="E56" s="5">
        <v>150000</v>
      </c>
      <c r="F56" s="5">
        <v>88631</v>
      </c>
      <c r="G56" s="5">
        <v>72060</v>
      </c>
      <c r="H56" s="5">
        <f t="shared" si="1"/>
        <v>81.303381435389426</v>
      </c>
    </row>
    <row r="57" spans="1:8">
      <c r="A57" s="5"/>
      <c r="B57" s="5">
        <v>22012900</v>
      </c>
      <c r="C57" s="6" t="s">
        <v>55</v>
      </c>
      <c r="D57" s="5">
        <v>0</v>
      </c>
      <c r="E57" s="5">
        <v>7040</v>
      </c>
      <c r="F57" s="5">
        <v>7040</v>
      </c>
      <c r="G57" s="5">
        <v>7040</v>
      </c>
      <c r="H57" s="5">
        <f t="shared" si="1"/>
        <v>100</v>
      </c>
    </row>
    <row r="58" spans="1:8">
      <c r="A58" s="5"/>
      <c r="B58" s="5">
        <v>22090000</v>
      </c>
      <c r="C58" s="6" t="s">
        <v>56</v>
      </c>
      <c r="D58" s="5">
        <v>70000</v>
      </c>
      <c r="E58" s="5">
        <v>72500</v>
      </c>
      <c r="F58" s="5">
        <v>34953</v>
      </c>
      <c r="G58" s="5">
        <v>31821.18</v>
      </c>
      <c r="H58" s="5">
        <f t="shared" si="1"/>
        <v>91.039910737275775</v>
      </c>
    </row>
    <row r="59" spans="1:8">
      <c r="A59" s="5"/>
      <c r="B59" s="5">
        <v>22090100</v>
      </c>
      <c r="C59" s="6" t="s">
        <v>57</v>
      </c>
      <c r="D59" s="5">
        <v>35000</v>
      </c>
      <c r="E59" s="5">
        <v>37500</v>
      </c>
      <c r="F59" s="5">
        <v>19253</v>
      </c>
      <c r="G59" s="5">
        <v>19649.18</v>
      </c>
      <c r="H59" s="5">
        <f t="shared" si="1"/>
        <v>102.05775723263908</v>
      </c>
    </row>
    <row r="60" spans="1:8">
      <c r="A60" s="5"/>
      <c r="B60" s="5">
        <v>22090400</v>
      </c>
      <c r="C60" s="6" t="s">
        <v>58</v>
      </c>
      <c r="D60" s="5">
        <v>35000</v>
      </c>
      <c r="E60" s="5">
        <v>35000</v>
      </c>
      <c r="F60" s="5">
        <v>15700</v>
      </c>
      <c r="G60" s="5">
        <v>12172</v>
      </c>
      <c r="H60" s="5">
        <f t="shared" si="1"/>
        <v>77.528662420382162</v>
      </c>
    </row>
    <row r="61" spans="1:8">
      <c r="A61" s="5"/>
      <c r="B61" s="5">
        <v>24000000</v>
      </c>
      <c r="C61" s="6" t="s">
        <v>59</v>
      </c>
      <c r="D61" s="5">
        <v>145100</v>
      </c>
      <c r="E61" s="5">
        <v>704200</v>
      </c>
      <c r="F61" s="5">
        <v>655851</v>
      </c>
      <c r="G61" s="5">
        <v>661259.94999999995</v>
      </c>
      <c r="H61" s="5">
        <f t="shared" si="1"/>
        <v>100.82472238359017</v>
      </c>
    </row>
    <row r="62" spans="1:8">
      <c r="A62" s="5"/>
      <c r="B62" s="5">
        <v>24060000</v>
      </c>
      <c r="C62" s="6" t="s">
        <v>47</v>
      </c>
      <c r="D62" s="5">
        <v>145100</v>
      </c>
      <c r="E62" s="5">
        <v>704200</v>
      </c>
      <c r="F62" s="5">
        <v>655851</v>
      </c>
      <c r="G62" s="5">
        <v>661259.94999999995</v>
      </c>
      <c r="H62" s="5">
        <f t="shared" si="1"/>
        <v>100.82472238359017</v>
      </c>
    </row>
    <row r="63" spans="1:8">
      <c r="A63" s="5"/>
      <c r="B63" s="5">
        <v>24060300</v>
      </c>
      <c r="C63" s="6" t="s">
        <v>47</v>
      </c>
      <c r="D63" s="5">
        <v>145100</v>
      </c>
      <c r="E63" s="5">
        <v>704200</v>
      </c>
      <c r="F63" s="5">
        <v>655851</v>
      </c>
      <c r="G63" s="5">
        <v>661259.94999999995</v>
      </c>
      <c r="H63" s="5">
        <f t="shared" si="1"/>
        <v>100.82472238359017</v>
      </c>
    </row>
    <row r="64" spans="1:8">
      <c r="A64" s="5"/>
      <c r="B64" s="5">
        <v>40000000</v>
      </c>
      <c r="C64" s="6" t="s">
        <v>60</v>
      </c>
      <c r="D64" s="5">
        <v>97724057</v>
      </c>
      <c r="E64" s="5">
        <v>104417396</v>
      </c>
      <c r="F64" s="5">
        <v>78173209</v>
      </c>
      <c r="G64" s="5">
        <v>78020564</v>
      </c>
      <c r="H64" s="5">
        <f t="shared" si="1"/>
        <v>99.804734893254803</v>
      </c>
    </row>
    <row r="65" spans="1:8">
      <c r="A65" s="5"/>
      <c r="B65" s="5">
        <v>41000000</v>
      </c>
      <c r="C65" s="6" t="s">
        <v>61</v>
      </c>
      <c r="D65" s="5">
        <v>97724057</v>
      </c>
      <c r="E65" s="5">
        <v>104417396</v>
      </c>
      <c r="F65" s="5">
        <v>78173209</v>
      </c>
      <c r="G65" s="5">
        <v>78020564</v>
      </c>
      <c r="H65" s="5">
        <f t="shared" si="1"/>
        <v>99.804734893254803</v>
      </c>
    </row>
    <row r="66" spans="1:8">
      <c r="A66" s="5"/>
      <c r="B66" s="5">
        <v>41030000</v>
      </c>
      <c r="C66" s="6" t="s">
        <v>62</v>
      </c>
      <c r="D66" s="5">
        <v>42911500</v>
      </c>
      <c r="E66" s="5">
        <v>42911500</v>
      </c>
      <c r="F66" s="5">
        <v>24825400</v>
      </c>
      <c r="G66" s="5">
        <v>24825400</v>
      </c>
      <c r="H66" s="5">
        <f t="shared" si="1"/>
        <v>100</v>
      </c>
    </row>
    <row r="67" spans="1:8">
      <c r="A67" s="5"/>
      <c r="B67" s="5">
        <v>41033900</v>
      </c>
      <c r="C67" s="6" t="s">
        <v>63</v>
      </c>
      <c r="D67" s="5">
        <v>42911500</v>
      </c>
      <c r="E67" s="5">
        <v>42911500</v>
      </c>
      <c r="F67" s="5">
        <v>24825400</v>
      </c>
      <c r="G67" s="5">
        <v>24825400</v>
      </c>
      <c r="H67" s="5">
        <f t="shared" si="1"/>
        <v>100</v>
      </c>
    </row>
    <row r="68" spans="1:8">
      <c r="A68" s="5"/>
      <c r="B68" s="5">
        <v>41040000</v>
      </c>
      <c r="C68" s="6" t="s">
        <v>64</v>
      </c>
      <c r="D68" s="5">
        <v>26796569</v>
      </c>
      <c r="E68" s="5">
        <v>32248725</v>
      </c>
      <c r="F68" s="5">
        <v>26334301</v>
      </c>
      <c r="G68" s="5">
        <v>26199386</v>
      </c>
      <c r="H68" s="5">
        <f t="shared" si="1"/>
        <v>99.487683382976442</v>
      </c>
    </row>
    <row r="69" spans="1:8">
      <c r="A69" s="5"/>
      <c r="B69" s="5">
        <v>41040200</v>
      </c>
      <c r="C69" s="6" t="s">
        <v>65</v>
      </c>
      <c r="D69" s="5">
        <v>2176600</v>
      </c>
      <c r="E69" s="5">
        <v>2176600</v>
      </c>
      <c r="F69" s="5">
        <v>1493050</v>
      </c>
      <c r="G69" s="5">
        <v>1358135</v>
      </c>
      <c r="H69" s="5">
        <f t="shared" si="1"/>
        <v>90.96379893506581</v>
      </c>
    </row>
    <row r="70" spans="1:8">
      <c r="A70" s="5"/>
      <c r="B70" s="5">
        <v>41040400</v>
      </c>
      <c r="C70" s="6" t="s">
        <v>66</v>
      </c>
      <c r="D70" s="5">
        <v>24619969</v>
      </c>
      <c r="E70" s="5">
        <v>30072125</v>
      </c>
      <c r="F70" s="5">
        <v>24841251</v>
      </c>
      <c r="G70" s="5">
        <v>24841251</v>
      </c>
      <c r="H70" s="5">
        <f t="shared" si="1"/>
        <v>100</v>
      </c>
    </row>
    <row r="71" spans="1:8">
      <c r="A71" s="5"/>
      <c r="B71" s="5">
        <v>41050000</v>
      </c>
      <c r="C71" s="6" t="s">
        <v>67</v>
      </c>
      <c r="D71" s="5">
        <v>28015988</v>
      </c>
      <c r="E71" s="5">
        <v>29257171</v>
      </c>
      <c r="F71" s="5">
        <v>27013508</v>
      </c>
      <c r="G71" s="5">
        <v>26995778</v>
      </c>
      <c r="H71" s="5">
        <f t="shared" si="1"/>
        <v>99.934366169695537</v>
      </c>
    </row>
    <row r="72" spans="1:8">
      <c r="A72" s="5"/>
      <c r="B72" s="5">
        <v>41051000</v>
      </c>
      <c r="C72" s="6" t="s">
        <v>68</v>
      </c>
      <c r="D72" s="5">
        <v>26198699</v>
      </c>
      <c r="E72" s="5">
        <v>26091601</v>
      </c>
      <c r="F72" s="5">
        <v>25487031</v>
      </c>
      <c r="G72" s="5">
        <v>25487031</v>
      </c>
      <c r="H72" s="5">
        <f t="shared" si="1"/>
        <v>100</v>
      </c>
    </row>
    <row r="73" spans="1:8">
      <c r="A73" s="5"/>
      <c r="B73" s="5">
        <v>41051200</v>
      </c>
      <c r="C73" s="6" t="s">
        <v>69</v>
      </c>
      <c r="D73" s="5">
        <v>583911</v>
      </c>
      <c r="E73" s="5">
        <v>583911</v>
      </c>
      <c r="F73" s="5">
        <v>295415</v>
      </c>
      <c r="G73" s="5">
        <v>277685</v>
      </c>
      <c r="H73" s="5">
        <f t="shared" ref="H73:H104" si="2">IF(F73=0,0,G73/F73*100)</f>
        <v>93.99827361508386</v>
      </c>
    </row>
    <row r="74" spans="1:8">
      <c r="A74" s="5"/>
      <c r="B74" s="5">
        <v>41051400</v>
      </c>
      <c r="C74" s="6" t="s">
        <v>70</v>
      </c>
      <c r="D74" s="5">
        <v>0</v>
      </c>
      <c r="E74" s="5">
        <v>785306</v>
      </c>
      <c r="F74" s="5">
        <v>0</v>
      </c>
      <c r="G74" s="5">
        <v>0</v>
      </c>
      <c r="H74" s="5">
        <f t="shared" si="2"/>
        <v>0</v>
      </c>
    </row>
    <row r="75" spans="1:8">
      <c r="A75" s="5"/>
      <c r="B75" s="5">
        <v>41053900</v>
      </c>
      <c r="C75" s="6" t="s">
        <v>71</v>
      </c>
      <c r="D75" s="5">
        <v>11232</v>
      </c>
      <c r="E75" s="5">
        <v>11232</v>
      </c>
      <c r="F75" s="5">
        <v>8916</v>
      </c>
      <c r="G75" s="5">
        <v>8916</v>
      </c>
      <c r="H75" s="5">
        <f t="shared" si="2"/>
        <v>100</v>
      </c>
    </row>
    <row r="76" spans="1:8">
      <c r="A76" s="5"/>
      <c r="B76" s="5">
        <v>41055000</v>
      </c>
      <c r="C76" s="6" t="s">
        <v>72</v>
      </c>
      <c r="D76" s="5">
        <v>1222146</v>
      </c>
      <c r="E76" s="5">
        <v>1785121</v>
      </c>
      <c r="F76" s="5">
        <v>1222146</v>
      </c>
      <c r="G76" s="5">
        <v>1222146</v>
      </c>
      <c r="H76" s="5">
        <f t="shared" si="2"/>
        <v>100</v>
      </c>
    </row>
    <row r="77" spans="1:8">
      <c r="A77" s="10" t="s">
        <v>73</v>
      </c>
      <c r="B77" s="11"/>
      <c r="C77" s="11"/>
      <c r="D77" s="7">
        <v>126794262</v>
      </c>
      <c r="E77" s="7">
        <v>126794262</v>
      </c>
      <c r="F77" s="7">
        <v>58680116</v>
      </c>
      <c r="G77" s="7">
        <v>58852750.270000003</v>
      </c>
      <c r="H77" s="7">
        <f t="shared" si="2"/>
        <v>100.29419551590526</v>
      </c>
    </row>
    <row r="78" spans="1:8">
      <c r="A78" s="10" t="s">
        <v>74</v>
      </c>
      <c r="B78" s="11"/>
      <c r="C78" s="11"/>
      <c r="D78" s="7">
        <v>224518319</v>
      </c>
      <c r="E78" s="7">
        <v>231211658</v>
      </c>
      <c r="F78" s="7">
        <v>136853325</v>
      </c>
      <c r="G78" s="7">
        <v>136873314.27000001</v>
      </c>
      <c r="H78" s="7">
        <f t="shared" si="2"/>
        <v>100.01460634588165</v>
      </c>
    </row>
  </sheetData>
  <mergeCells count="7">
    <mergeCell ref="A77:C77"/>
    <mergeCell ref="A78:C78"/>
    <mergeCell ref="A5:M5"/>
    <mergeCell ref="A7:A8"/>
    <mergeCell ref="B7:B8"/>
    <mergeCell ref="C7:C8"/>
    <mergeCell ref="D7:H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2021-07-07T12:22:39Z</dcterms:created>
  <dcterms:modified xsi:type="dcterms:W3CDTF">2021-07-07T12:26:43Z</dcterms:modified>
</cp:coreProperties>
</file>