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1'!$A$1:$P$17</definedName>
  </definedNames>
  <calcPr fullCalcOnLoad="1"/>
</workbook>
</file>

<file path=xl/sharedStrings.xml><?xml version="1.0" encoding="utf-8"?>
<sst xmlns="http://schemas.openxmlformats.org/spreadsheetml/2006/main" count="35" uniqueCount="35">
  <si>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</si>
  <si>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</si>
  <si>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</si>
  <si>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</si>
  <si>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</si>
  <si>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</si>
  <si>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</si>
  <si>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</si>
  <si>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</si>
  <si>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</si>
  <si>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</si>
  <si>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</si>
  <si>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</si>
  <si>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</si>
  <si>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</si>
  <si>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</si>
  <si>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</si>
  <si>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</si>
  <si>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</si>
  <si>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</si>
  <si>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видатків</t>
  </si>
  <si>
    <t>Капітальні вкладення</t>
  </si>
  <si>
    <t>Капітальне будівництво (придбання) інших об*єктів</t>
  </si>
  <si>
    <t>до рішення виконкому міської ради</t>
  </si>
  <si>
    <t>Видатки - спеціальний  фонд</t>
  </si>
  <si>
    <t>Доходи - спеціальний фонд</t>
  </si>
  <si>
    <t>Міський голова</t>
  </si>
  <si>
    <t>Ю.І.Онищенко</t>
  </si>
  <si>
    <t>Інші субвенції</t>
  </si>
  <si>
    <t>Кошти від відчуження майна, що належить Автономній Республіці Крим та майна, що перебуває в комунальній власності</t>
  </si>
  <si>
    <t>Капітальний ремонт інших об"ектів</t>
  </si>
  <si>
    <t xml:space="preserve">                                  Зміни  до розподілу доходів та видатків міського бюджету на 2016 рік</t>
  </si>
  <si>
    <t>Реконструкція та реставрація інших об"єктів</t>
  </si>
  <si>
    <t>Видатки на проведення робіт, пов"язаних із будівництвом, реконструкцією, ремонтом та утриманням автомобільних доріг</t>
  </si>
  <si>
    <t xml:space="preserve"> 25 серпня 2016  № 94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</si>
</sst>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sz val="12"/>
      <name val="Cambria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9" fillId="0" borderId="15" xfId="0" applyFont="1" applyBorder="1" applyAlignment="1">
      <alignment vertical="justify" wrapText="1"/>
    </xf>
    <xf numFmtId="0" fontId="8" fillId="0" borderId="15" xfId="0" applyFont="1" applyBorder="1" applyAlignment="1">
      <alignment wrapText="1"/>
    </xf>
    <xf numFmtId="0" fontId="8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2" width="14.3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8" customHeight="1">
      <c r="N2" t="s">
        <v>23</v>
      </c>
    </row>
    <row r="3" ht="19.5" customHeight="1">
      <c r="N3" t="s">
        <v>34</v>
      </c>
    </row>
    <row r="4" spans="3:16" ht="33.75" customHeight="1">
      <c r="C4" s="1" t="s">
        <v>31</v>
      </c>
      <c r="D4" s="1"/>
      <c r="E4" s="1"/>
      <c r="F4" s="1"/>
      <c r="G4" s="1"/>
      <c r="H4" s="1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25"/>
      <c r="B7" s="25"/>
      <c r="C7" s="26" t="s">
        <v>25</v>
      </c>
      <c r="D7" s="25"/>
      <c r="E7" s="27"/>
      <c r="F7" s="21"/>
      <c r="G7" s="21"/>
      <c r="H7" s="21"/>
      <c r="I7" s="21"/>
      <c r="J7" s="21"/>
      <c r="K7" s="21"/>
      <c r="L7" s="28">
        <f>L8+L9</f>
        <v>681245</v>
      </c>
      <c r="M7" s="21"/>
      <c r="N7" s="21"/>
      <c r="O7" s="21"/>
      <c r="P7" s="21"/>
    </row>
    <row r="8" spans="1:16" ht="23.25" customHeight="1">
      <c r="A8" s="28">
        <v>41035000</v>
      </c>
      <c r="B8" s="28"/>
      <c r="C8" s="22" t="s">
        <v>28</v>
      </c>
      <c r="D8" s="17"/>
      <c r="E8" s="27"/>
      <c r="F8" s="21"/>
      <c r="G8" s="21"/>
      <c r="H8" s="21"/>
      <c r="I8" s="21"/>
      <c r="J8" s="21"/>
      <c r="K8" s="21"/>
      <c r="L8" s="21">
        <v>520000</v>
      </c>
      <c r="M8" s="21"/>
      <c r="N8" s="21"/>
      <c r="O8" s="21"/>
      <c r="P8" s="21"/>
    </row>
    <row r="9" spans="1:16" ht="49.5" customHeight="1">
      <c r="A9" s="29">
        <v>31030000</v>
      </c>
      <c r="B9" s="25"/>
      <c r="C9" s="30" t="s">
        <v>29</v>
      </c>
      <c r="D9" s="12">
        <f>SUM(E9:P9)</f>
        <v>161245</v>
      </c>
      <c r="E9" s="27"/>
      <c r="F9" s="21"/>
      <c r="G9" s="21"/>
      <c r="H9" s="21"/>
      <c r="I9" s="21"/>
      <c r="J9" s="21"/>
      <c r="K9" s="21"/>
      <c r="L9" s="21">
        <v>161245</v>
      </c>
      <c r="M9" s="21"/>
      <c r="N9" s="21"/>
      <c r="O9" s="21"/>
      <c r="P9" s="21"/>
    </row>
    <row r="10" spans="1:16" ht="21" customHeight="1">
      <c r="A10" s="25"/>
      <c r="B10" s="25"/>
      <c r="C10" s="26" t="s">
        <v>24</v>
      </c>
      <c r="D10" s="25"/>
      <c r="E10" s="2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7" ht="48.75" customHeight="1">
      <c r="A11" s="29">
        <v>170703</v>
      </c>
      <c r="B11" s="25"/>
      <c r="C11" s="23" t="s">
        <v>33</v>
      </c>
      <c r="D11" s="1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" t="e">
        <f>Q12+#REF!+#REF!+#REF!</f>
        <v>#REF!</v>
      </c>
    </row>
    <row r="12" spans="1:16" ht="21" customHeight="1">
      <c r="A12" s="25"/>
      <c r="B12" s="25">
        <v>3132</v>
      </c>
      <c r="C12" s="23" t="s">
        <v>30</v>
      </c>
      <c r="D12" s="12">
        <f>SUM(E12:P12)</f>
        <v>400000</v>
      </c>
      <c r="E12" s="27">
        <f>E13+E15</f>
        <v>0</v>
      </c>
      <c r="F12" s="27">
        <f>F13+F15</f>
        <v>0</v>
      </c>
      <c r="G12" s="27">
        <f>G13+G15</f>
        <v>0</v>
      </c>
      <c r="H12" s="27">
        <f>H13+H15</f>
        <v>0</v>
      </c>
      <c r="I12" s="27"/>
      <c r="J12" s="27"/>
      <c r="K12" s="27"/>
      <c r="L12" s="27">
        <v>400000</v>
      </c>
      <c r="M12" s="27"/>
      <c r="N12" s="27"/>
      <c r="O12" s="27"/>
      <c r="P12" s="27"/>
    </row>
    <row r="13" spans="1:16" ht="21" customHeight="1">
      <c r="A13" s="28">
        <v>150101</v>
      </c>
      <c r="B13" s="28"/>
      <c r="C13" s="20" t="s">
        <v>21</v>
      </c>
      <c r="D13" s="12">
        <f>SUM(E13:P13)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s="18" customFormat="1" ht="32.25" customHeight="1">
      <c r="A14" s="28"/>
      <c r="B14" s="21">
        <v>3122</v>
      </c>
      <c r="C14" s="31" t="s">
        <v>22</v>
      </c>
      <c r="D14" s="12">
        <f>SUM(E14:P14)</f>
        <v>161245</v>
      </c>
      <c r="E14" s="17"/>
      <c r="F14" s="17"/>
      <c r="G14" s="17"/>
      <c r="H14" s="17"/>
      <c r="I14" s="17"/>
      <c r="J14" s="17"/>
      <c r="K14" s="17"/>
      <c r="L14" s="12">
        <v>161245</v>
      </c>
      <c r="M14" s="17"/>
      <c r="N14" s="17"/>
      <c r="O14" s="17"/>
      <c r="P14" s="17"/>
      <c r="Q14" s="19"/>
    </row>
    <row r="15" spans="1:16" ht="32.25" customHeight="1">
      <c r="A15" s="25"/>
      <c r="B15" s="25">
        <v>3142</v>
      </c>
      <c r="C15" s="24" t="s">
        <v>32</v>
      </c>
      <c r="D15" s="12">
        <f>SUM(E15:P15)</f>
        <v>120000</v>
      </c>
      <c r="E15" s="27"/>
      <c r="F15" s="27"/>
      <c r="G15" s="27"/>
      <c r="H15" s="27"/>
      <c r="I15" s="27"/>
      <c r="J15" s="27"/>
      <c r="K15" s="27"/>
      <c r="L15" s="27">
        <v>120000</v>
      </c>
      <c r="M15" s="27"/>
      <c r="N15" s="27"/>
      <c r="O15" s="27"/>
      <c r="P15" s="27"/>
    </row>
    <row r="16" spans="1:16" s="14" customFormat="1" ht="15.75">
      <c r="A16" s="28"/>
      <c r="B16" s="21"/>
      <c r="C16" s="20" t="s">
        <v>20</v>
      </c>
      <c r="D16" s="12">
        <f>SUM(E16:P16)</f>
        <v>681245</v>
      </c>
      <c r="E16" s="17">
        <f aca="true" t="shared" si="0" ref="E16:K16">E15+E14+E12</f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>L15+L14+L12</f>
        <v>681245</v>
      </c>
      <c r="M16" s="17">
        <f>M15+M14+M12</f>
        <v>0</v>
      </c>
      <c r="N16" s="17">
        <f>N15+N14+N12</f>
        <v>0</v>
      </c>
      <c r="O16" s="17">
        <f>O15+O14+O12</f>
        <v>0</v>
      </c>
      <c r="P16" s="17">
        <f>P15+P14+P12</f>
        <v>0</v>
      </c>
    </row>
    <row r="17" spans="1:16" s="14" customFormat="1" ht="70.5" customHeight="1">
      <c r="A17" s="9"/>
      <c r="B17" s="9"/>
      <c r="C17" s="32" t="s">
        <v>26</v>
      </c>
      <c r="D17" s="33"/>
      <c r="E17" s="33"/>
      <c r="F17" s="33"/>
      <c r="G17" s="33"/>
      <c r="H17" s="33" t="s">
        <v>27</v>
      </c>
      <c r="I17" s="15"/>
      <c r="J17" s="15"/>
      <c r="K17" s="15"/>
      <c r="L17" s="15"/>
      <c r="M17" s="15"/>
      <c r="N17" s="15"/>
      <c r="O17" s="15"/>
      <c r="P17" s="15"/>
    </row>
    <row r="18" spans="1:16" s="14" customFormat="1" ht="15">
      <c r="A18" s="9"/>
      <c r="B18" s="9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4" customFormat="1" ht="15">
      <c r="A19" s="9"/>
      <c r="B19" s="9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4" customFormat="1" ht="15">
      <c r="A20" s="9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4" customFormat="1" ht="15">
      <c r="A21" s="9"/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4" customFormat="1" ht="15">
      <c r="A22" s="9"/>
      <c r="B22" s="9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4" customFormat="1" ht="15">
      <c r="A23" s="9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4" customFormat="1" ht="15" customHeight="1">
      <c r="A24" s="9"/>
      <c r="B24" s="9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4" customFormat="1" ht="15" customHeight="1">
      <c r="A25" s="9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15" customHeight="1">
      <c r="A26" s="10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4" customFormat="1" ht="15" customHeight="1">
      <c r="A27" s="10"/>
      <c r="B27" s="9"/>
      <c r="C27" s="9"/>
      <c r="D27" s="15"/>
      <c r="E27" s="13"/>
      <c r="F27" s="13"/>
      <c r="G27" s="13"/>
      <c r="H27" s="13"/>
      <c r="I27" s="13"/>
      <c r="J27" s="16"/>
      <c r="K27" s="13"/>
      <c r="L27" s="13"/>
      <c r="M27" s="13"/>
      <c r="N27" s="13"/>
      <c r="O27" s="13"/>
      <c r="P27" s="13"/>
    </row>
    <row r="28" spans="1:16" s="14" customFormat="1" ht="15" customHeight="1">
      <c r="A28" s="9"/>
      <c r="B28" s="9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 customHeight="1">
      <c r="A29" s="9"/>
      <c r="B29" s="9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4" customFormat="1" ht="15" customHeight="1">
      <c r="A30" s="9"/>
      <c r="B30" s="9"/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4" customFormat="1" ht="15" customHeight="1">
      <c r="A31" s="9"/>
      <c r="B31" s="9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4" customFormat="1" ht="15" customHeight="1">
      <c r="A32" s="9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4" customFormat="1" ht="15">
      <c r="A33" s="9"/>
      <c r="B33" s="9"/>
      <c r="C33" s="10"/>
      <c r="H33" s="11"/>
      <c r="I33" s="11"/>
      <c r="J33" s="11"/>
      <c r="K33" s="11"/>
      <c r="L33" s="11"/>
      <c r="M33" s="11"/>
      <c r="N33" s="11"/>
      <c r="O33" s="11"/>
      <c r="P33" s="11"/>
    </row>
    <row r="34" ht="15">
      <c r="C34" s="10"/>
    </row>
    <row r="35" ht="12.75">
      <c r="C3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2014-10-15T10:17:40Z</cp:lastPrinted>
  <dcterms:created xsi:type="dcterms:W3CDTF">2004-08-05T10:09:02Z</dcterms:created>
  <dcterms:modified xsi:type="dcterms:W3CDTF">2016-08-28T14:49:46Z</dcterms:modified>
  <cp:category/>
  <cp:version/>
  <cp:contentType/>
  <cp:contentStatus/>
</cp:coreProperties>
</file>