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додаток 1" sheetId="1" r:id="rId1"/>
  </sheets>
  <definedNames>
    <definedName name="_xlnm.Print_Area" localSheetId="0">'додаток 1'!$A$1:$P$20</definedName>
  </definedNames>
  <calcPr fullCalcOnLoad="1"/>
</workbook>
</file>

<file path=xl/sharedStrings.xml><?xml version="1.0" encoding="utf-8"?>
<sst xmlns="http://schemas.openxmlformats.org/spreadsheetml/2006/main" count="38" uniqueCount="36">
  <si>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</si>
  <si>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</si>
  <si>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</si>
  <si>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</si>
  <si>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</si>
  <si>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</si>
  <si>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</si>
  <si>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</si>
  <si>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</si>
  <si>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</si>
  <si>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</si>
  <si>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</si>
  <si>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</si>
  <si>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</si>
  <si>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</si>
  <si>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</si>
  <si>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</si>
  <si>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</si>
  <si>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</si>
  <si>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</si>
  <si>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</si>
  <si>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Всього видатків</t>
  </si>
  <si>
    <t>Благоустрій міст, сіл, селищ</t>
  </si>
  <si>
    <t>Видатки - спеціальний  фонд</t>
  </si>
  <si>
    <t>Доходи - спеціальний фонд</t>
  </si>
  <si>
    <t>Надходження коштів від пайової участі у розвитку інфраструктури населеного пункту</t>
  </si>
  <si>
    <t>О10116</t>
  </si>
  <si>
    <t>Органи місцевого самоврядування</t>
  </si>
  <si>
    <r>
      <t>Капітальний ремонт іншиї об</t>
    </r>
    <r>
      <rPr>
        <sz val="12"/>
        <rFont val="Calibri"/>
        <family val="2"/>
      </rPr>
      <t>'</t>
    </r>
    <r>
      <rPr>
        <sz val="12"/>
        <rFont val="Arial Cyr"/>
        <family val="0"/>
      </rPr>
      <t>єктів</t>
    </r>
  </si>
  <si>
    <t>Капітальний ремонт житлового фонду місцевих органів влади</t>
  </si>
  <si>
    <t>Капітальний ремонт житлового фонду(приміщень)</t>
  </si>
  <si>
    <t>Інші видатки(МСЗ "Відродження")</t>
  </si>
  <si>
    <t>Секретар ради</t>
  </si>
  <si>
    <t>Т.Є.Лисиченко</t>
  </si>
  <si>
    <t xml:space="preserve">                                  Зміни  до розподілу доходів та  видатків міського бюджету на 2014 рік</t>
  </si>
  <si>
    <t>27 червня 2014  № 57/1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</si>
</sst>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15" xfId="0" applyBorder="1" applyAlignment="1">
      <alignment vertical="justify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50390625" style="0" customWidth="1"/>
    <col min="2" max="2" width="9.875" style="0" customWidth="1"/>
    <col min="3" max="3" width="52.625" style="0" customWidth="1"/>
    <col min="4" max="4" width="11.375" style="0" customWidth="1"/>
    <col min="5" max="5" width="11.125" style="0" customWidth="1"/>
    <col min="6" max="7" width="9.375" style="0" customWidth="1"/>
    <col min="8" max="8" width="9.50390625" style="0" customWidth="1"/>
    <col min="9" max="9" width="8.50390625" style="0" customWidth="1"/>
    <col min="10" max="10" width="10.00390625" style="0" customWidth="1"/>
    <col min="11" max="11" width="10.625" style="0" customWidth="1"/>
    <col min="12" max="12" width="9.50390625" style="0" customWidth="1"/>
    <col min="13" max="13" width="10.00390625" style="0" customWidth="1"/>
    <col min="14" max="14" width="22.50390625" style="0" customWidth="1"/>
    <col min="15" max="15" width="13.50390625" style="0" customWidth="1"/>
    <col min="16" max="16" width="10.375" style="0" customWidth="1"/>
    <col min="17" max="17" width="9.125" style="0" hidden="1" customWidth="1"/>
  </cols>
  <sheetData>
    <row r="1" spans="8:14" ht="21" customHeight="1">
      <c r="H1" t="s">
        <v>19</v>
      </c>
      <c r="N1" t="s">
        <v>20</v>
      </c>
    </row>
    <row r="2" ht="18" customHeight="1">
      <c r="N2" t="s">
        <v>0</v>
      </c>
    </row>
    <row r="3" ht="21" customHeight="1">
      <c r="N3" t="s">
        <v>35</v>
      </c>
    </row>
    <row r="4" spans="3:16" ht="33.75" customHeight="1">
      <c r="C4" s="1" t="s">
        <v>34</v>
      </c>
      <c r="D4" s="1"/>
      <c r="E4" s="1"/>
      <c r="F4" s="1"/>
      <c r="G4" s="1"/>
      <c r="H4" s="1"/>
      <c r="P4" t="s">
        <v>18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3" t="s">
        <v>3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18" t="s">
        <v>24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7" customHeight="1">
      <c r="A8" s="4">
        <v>24170000</v>
      </c>
      <c r="B8" s="4"/>
      <c r="C8" s="28" t="s">
        <v>25</v>
      </c>
      <c r="D8" s="12">
        <f aca="true" t="shared" si="0" ref="D8:D18">SUM(E8:P8)</f>
        <v>5000</v>
      </c>
      <c r="E8" s="3"/>
      <c r="F8" s="2"/>
      <c r="G8" s="2"/>
      <c r="H8" s="2"/>
      <c r="I8" s="2"/>
      <c r="J8" s="2"/>
      <c r="K8" s="2">
        <v>5000</v>
      </c>
      <c r="L8" s="2"/>
      <c r="M8" s="2"/>
      <c r="N8" s="2"/>
      <c r="O8" s="2"/>
      <c r="P8" s="2"/>
    </row>
    <row r="9" spans="1:16" ht="21" customHeight="1">
      <c r="A9" s="4"/>
      <c r="B9" s="4"/>
      <c r="C9" s="18" t="s">
        <v>23</v>
      </c>
      <c r="D9" s="4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7" ht="21" customHeight="1">
      <c r="A10" s="29" t="s">
        <v>26</v>
      </c>
      <c r="B10" s="4"/>
      <c r="C10" s="21" t="s">
        <v>27</v>
      </c>
      <c r="D10" s="2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 t="e">
        <f>Q11+Q12+#REF!+#REF!</f>
        <v>#REF!</v>
      </c>
    </row>
    <row r="11" spans="1:16" ht="21" customHeight="1">
      <c r="A11" s="4"/>
      <c r="B11" s="4">
        <v>3132</v>
      </c>
      <c r="C11" s="20" t="s">
        <v>28</v>
      </c>
      <c r="D11" s="12">
        <f t="shared" si="0"/>
        <v>20578</v>
      </c>
      <c r="E11" s="32"/>
      <c r="F11" s="32"/>
      <c r="G11" s="32"/>
      <c r="H11" s="32"/>
      <c r="I11" s="32"/>
      <c r="J11" s="32"/>
      <c r="K11" s="32">
        <v>20578</v>
      </c>
      <c r="L11" s="3"/>
      <c r="M11" s="3"/>
      <c r="N11" s="3"/>
      <c r="O11" s="3"/>
      <c r="P11" s="3"/>
    </row>
    <row r="12" spans="1:16" ht="21" customHeight="1">
      <c r="A12" s="30">
        <v>100102</v>
      </c>
      <c r="B12" s="4"/>
      <c r="C12" s="21" t="s">
        <v>29</v>
      </c>
      <c r="D12" s="12"/>
      <c r="E12" s="32"/>
      <c r="F12" s="32"/>
      <c r="G12" s="32"/>
      <c r="H12" s="32"/>
      <c r="I12" s="32"/>
      <c r="J12" s="32"/>
      <c r="K12" s="32"/>
      <c r="L12" s="3"/>
      <c r="M12" s="3"/>
      <c r="N12" s="3"/>
      <c r="O12" s="3"/>
      <c r="P12" s="3"/>
    </row>
    <row r="13" spans="1:16" ht="21" customHeight="1">
      <c r="A13" s="30"/>
      <c r="B13" s="4">
        <v>3131</v>
      </c>
      <c r="C13" s="20" t="s">
        <v>30</v>
      </c>
      <c r="D13" s="12">
        <f t="shared" si="0"/>
        <v>23000</v>
      </c>
      <c r="E13" s="32"/>
      <c r="F13" s="32"/>
      <c r="G13" s="32"/>
      <c r="H13" s="32"/>
      <c r="I13" s="32"/>
      <c r="J13" s="32"/>
      <c r="K13" s="32">
        <v>23000</v>
      </c>
      <c r="L13" s="3"/>
      <c r="M13" s="3"/>
      <c r="N13" s="3"/>
      <c r="O13" s="3"/>
      <c r="P13" s="3"/>
    </row>
    <row r="14" spans="1:16" ht="18" customHeight="1">
      <c r="A14" s="31">
        <v>100203</v>
      </c>
      <c r="B14" s="4"/>
      <c r="C14" s="21" t="s">
        <v>22</v>
      </c>
      <c r="D14" s="12"/>
      <c r="E14" s="32"/>
      <c r="F14" s="32"/>
      <c r="G14" s="32"/>
      <c r="H14" s="32"/>
      <c r="I14" s="32"/>
      <c r="J14" s="32"/>
      <c r="K14" s="32"/>
      <c r="L14" s="23"/>
      <c r="M14" s="23"/>
      <c r="N14" s="23"/>
      <c r="O14" s="23"/>
      <c r="P14" s="23"/>
    </row>
    <row r="15" spans="1:16" ht="18" customHeight="1">
      <c r="A15" s="31"/>
      <c r="B15" s="4">
        <v>3132</v>
      </c>
      <c r="C15" s="20" t="s">
        <v>28</v>
      </c>
      <c r="D15" s="12">
        <f>SUM(E15:P15)</f>
        <v>10000</v>
      </c>
      <c r="E15" s="32"/>
      <c r="F15" s="32"/>
      <c r="G15" s="32"/>
      <c r="H15" s="32"/>
      <c r="I15" s="32"/>
      <c r="J15" s="32"/>
      <c r="K15" s="32">
        <v>10000</v>
      </c>
      <c r="L15" s="23"/>
      <c r="M15" s="23"/>
      <c r="N15" s="23"/>
      <c r="O15" s="23"/>
      <c r="P15" s="23"/>
    </row>
    <row r="16" spans="1:16" ht="18" customHeight="1">
      <c r="A16" s="31">
        <v>130112</v>
      </c>
      <c r="B16" s="4"/>
      <c r="C16" s="21" t="s">
        <v>31</v>
      </c>
      <c r="D16" s="12"/>
      <c r="E16" s="32"/>
      <c r="F16" s="32"/>
      <c r="G16" s="32"/>
      <c r="H16" s="32"/>
      <c r="I16" s="32"/>
      <c r="J16" s="32"/>
      <c r="K16" s="32"/>
      <c r="L16" s="23"/>
      <c r="M16" s="23"/>
      <c r="N16" s="23"/>
      <c r="O16" s="23"/>
      <c r="P16" s="23"/>
    </row>
    <row r="17" spans="1:16" ht="18" customHeight="1">
      <c r="A17" s="19"/>
      <c r="B17" s="4">
        <v>3132</v>
      </c>
      <c r="C17" s="20" t="s">
        <v>28</v>
      </c>
      <c r="D17" s="12">
        <f t="shared" si="0"/>
        <v>18000</v>
      </c>
      <c r="E17" s="32"/>
      <c r="F17" s="32"/>
      <c r="G17" s="32"/>
      <c r="H17" s="32"/>
      <c r="I17" s="32"/>
      <c r="J17" s="32"/>
      <c r="K17" s="32">
        <v>18000</v>
      </c>
      <c r="L17" s="23"/>
      <c r="M17" s="23"/>
      <c r="N17" s="23"/>
      <c r="O17" s="23"/>
      <c r="P17" s="23"/>
    </row>
    <row r="18" spans="1:17" s="26" customFormat="1" ht="31.5" customHeight="1">
      <c r="A18" s="19"/>
      <c r="B18" s="19"/>
      <c r="C18" s="24" t="s">
        <v>21</v>
      </c>
      <c r="D18" s="22">
        <f t="shared" si="0"/>
        <v>71578</v>
      </c>
      <c r="E18" s="25">
        <f aca="true" t="shared" si="1" ref="E18:J18">E10+E16</f>
        <v>0</v>
      </c>
      <c r="F18" s="25">
        <f t="shared" si="1"/>
        <v>0</v>
      </c>
      <c r="G18" s="25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5">
        <f>K11+K13+K15+K17</f>
        <v>71578</v>
      </c>
      <c r="L18" s="25">
        <f>L10+L16</f>
        <v>0</v>
      </c>
      <c r="M18" s="25">
        <f>M10+M16</f>
        <v>0</v>
      </c>
      <c r="N18" s="25">
        <f>N10+N16</f>
        <v>0</v>
      </c>
      <c r="O18" s="25">
        <f>O10+O16</f>
        <v>0</v>
      </c>
      <c r="P18" s="25">
        <f>P10+P16</f>
        <v>0</v>
      </c>
      <c r="Q18" s="25" t="e">
        <f>#REF!+Q16</f>
        <v>#REF!</v>
      </c>
    </row>
    <row r="19" spans="1:16" s="14" customFormat="1" ht="15">
      <c r="A19" s="9"/>
      <c r="B19" s="9"/>
      <c r="C19" s="9"/>
      <c r="D19" s="1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s="14" customFormat="1" ht="15">
      <c r="A20" s="9"/>
      <c r="B20" s="9"/>
      <c r="C20" s="27" t="s">
        <v>32</v>
      </c>
      <c r="D20" s="16"/>
      <c r="E20" s="16"/>
      <c r="F20" s="16"/>
      <c r="G20" s="16" t="s">
        <v>33</v>
      </c>
      <c r="H20" s="16"/>
      <c r="I20" s="16"/>
      <c r="J20" s="16"/>
      <c r="K20" s="16"/>
      <c r="L20" s="16"/>
      <c r="M20" s="16"/>
      <c r="N20" s="16"/>
      <c r="O20" s="16"/>
      <c r="P20" s="16"/>
    </row>
    <row r="21" spans="1:16" s="14" customFormat="1" ht="15">
      <c r="A21" s="9"/>
      <c r="B21" s="9"/>
      <c r="C21" s="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s="14" customFormat="1" ht="15">
      <c r="A22" s="9"/>
      <c r="B22" s="9"/>
      <c r="C22" s="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14" customFormat="1" ht="15">
      <c r="A23" s="9"/>
      <c r="B23" s="9"/>
      <c r="C23" s="9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s="14" customFormat="1" ht="15">
      <c r="A24" s="9"/>
      <c r="B24" s="9"/>
      <c r="C24" s="9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s="14" customFormat="1" ht="15">
      <c r="A25" s="9"/>
      <c r="B25" s="9"/>
      <c r="C25" s="9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s="14" customFormat="1" ht="15">
      <c r="A26" s="9"/>
      <c r="B26" s="9"/>
      <c r="C26" s="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s="14" customFormat="1" ht="15" customHeight="1">
      <c r="A27" s="9"/>
      <c r="B27" s="9"/>
      <c r="C27" s="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s="14" customFormat="1" ht="15" customHeight="1">
      <c r="A28" s="9"/>
      <c r="B28" s="9"/>
      <c r="C28" s="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s="14" customFormat="1" ht="15" customHeight="1">
      <c r="A29" s="10"/>
      <c r="B29" s="9"/>
      <c r="C29" s="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14" customFormat="1" ht="15" customHeight="1">
      <c r="A30" s="10"/>
      <c r="B30" s="9"/>
      <c r="C30" s="9"/>
      <c r="D30" s="16"/>
      <c r="E30" s="13"/>
      <c r="F30" s="13"/>
      <c r="G30" s="13"/>
      <c r="H30" s="13"/>
      <c r="I30" s="13"/>
      <c r="J30" s="17"/>
      <c r="K30" s="13"/>
      <c r="L30" s="13"/>
      <c r="M30" s="13"/>
      <c r="N30" s="13"/>
      <c r="O30" s="13"/>
      <c r="P30" s="13"/>
    </row>
    <row r="31" spans="1:16" s="14" customFormat="1" ht="15" customHeight="1">
      <c r="A31" s="9"/>
      <c r="B31" s="9"/>
      <c r="C31" s="10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s="14" customFormat="1" ht="15" customHeight="1">
      <c r="A32" s="9"/>
      <c r="B32" s="9"/>
      <c r="C32" s="10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14" customFormat="1" ht="15" customHeight="1">
      <c r="A33" s="9"/>
      <c r="B33" s="9"/>
      <c r="C33" s="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14" customFormat="1" ht="15" customHeight="1">
      <c r="A34" s="9"/>
      <c r="B34" s="9"/>
      <c r="C34" s="1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14" customFormat="1" ht="15" customHeight="1">
      <c r="A35" s="9"/>
      <c r="B35" s="9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14" customFormat="1" ht="13.5">
      <c r="A36" s="9"/>
      <c r="B36" s="9"/>
      <c r="C36" s="10"/>
      <c r="H36" s="11"/>
      <c r="I36" s="11"/>
      <c r="J36" s="11"/>
      <c r="K36" s="11"/>
      <c r="L36" s="11"/>
      <c r="M36" s="11"/>
      <c r="N36" s="11"/>
      <c r="O36" s="11"/>
      <c r="P36" s="11"/>
    </row>
    <row r="37" ht="13.5">
      <c r="C37" s="10"/>
    </row>
    <row r="38" ht="12.75">
      <c r="C38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2014-06-27T08:40:56Z</cp:lastPrinted>
  <dcterms:created xsi:type="dcterms:W3CDTF">2004-08-05T10:09:02Z</dcterms:created>
  <dcterms:modified xsi:type="dcterms:W3CDTF">2014-06-27T08:41:08Z</dcterms:modified>
  <cp:category/>
  <cp:version/>
  <cp:contentType/>
  <cp:contentStatus/>
</cp:coreProperties>
</file>