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<sst xmlns="http://schemas.openxmlformats.org/spreadsheetml/2006/main" count="44" uniqueCount="40">
  <si>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</si>
  <si>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</si>
  <si>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</si>
  <si>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</si>
  <si>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</si>
  <si>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</si>
  <si>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</si>
  <si>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</si>
  <si>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</si>
  <si>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</si>
  <si>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</si>
  <si>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</si>
  <si>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</si>
  <si>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</si>
  <si>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</si>
  <si>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</si>
  <si>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</si>
  <si>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</si>
  <si>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</si>
  <si>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</si>
  <si>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</si>
  <si>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</si>
  <si>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</si>
  <si>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Оплата послуг (крім комунальних)</t>
  </si>
  <si>
    <t>Додаток 1</t>
  </si>
  <si>
    <t>Благоустрій міст, сіл, селищ</t>
  </si>
  <si>
    <t>Всього загальний фонд</t>
  </si>
  <si>
    <t xml:space="preserve">23 серпня 2013 р. № </t>
  </si>
  <si>
    <t>О70101</t>
  </si>
  <si>
    <t>Оплата природного газу</t>
  </si>
  <si>
    <t xml:space="preserve">                                  Зміни  до розподілу  видатків міського бюджету на 2013 рік</t>
  </si>
  <si>
    <t>Видатки - спеціальний фонд</t>
  </si>
  <si>
    <t>Дошкільні заклади освіти(ДНЗ № 1)</t>
  </si>
  <si>
    <r>
      <t>Капітальний ремонт інших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</t>
    </r>
  </si>
  <si>
    <t>Капітальний ремонт житлового фонду місцевих органів влади</t>
  </si>
  <si>
    <t>Капітальний ремонт житлового фонду(приміщень)</t>
  </si>
  <si>
    <t>Придбання предметів довгострокового користування</t>
  </si>
  <si>
    <t>Інші видатки (П МСЗ "Відродження")</t>
  </si>
  <si>
    <t>Всього спеціальний фонд</t>
  </si>
  <si>
    <t>44/2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</si>
</sst>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5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 vertical="justify"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75" zoomScaleNormal="75" zoomScaleSheetLayoutView="75" zoomScalePageLayoutView="0"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4" sqref="S4"/>
    </sheetView>
  </sheetViews>
  <sheetFormatPr defaultColWidth="9.00390625" defaultRowHeight="12.75"/>
  <cols>
    <col min="1" max="1" width="10.50390625" style="0" customWidth="1"/>
    <col min="2" max="2" width="8.125" style="0" customWidth="1"/>
    <col min="3" max="3" width="58.50390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24</v>
      </c>
    </row>
    <row r="2" ht="18" customHeight="1">
      <c r="N2" t="s">
        <v>0</v>
      </c>
    </row>
    <row r="3" spans="14:16" ht="21" customHeight="1">
      <c r="N3" t="s">
        <v>27</v>
      </c>
      <c r="P3" t="s">
        <v>39</v>
      </c>
    </row>
    <row r="4" spans="3:16" ht="33.75" customHeight="1">
      <c r="C4" s="1" t="s">
        <v>30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5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22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28" t="s">
        <v>28</v>
      </c>
      <c r="B8" s="4"/>
      <c r="C8" s="21" t="s">
        <v>32</v>
      </c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>
      <c r="A9" s="4"/>
      <c r="B9" s="4">
        <v>2274</v>
      </c>
      <c r="C9" s="20" t="s">
        <v>29</v>
      </c>
      <c r="D9" s="12">
        <f>SUM(E9:P9)</f>
        <v>59000</v>
      </c>
      <c r="E9" s="3"/>
      <c r="F9" s="3"/>
      <c r="G9" s="3"/>
      <c r="H9" s="3"/>
      <c r="I9" s="3"/>
      <c r="J9" s="3"/>
      <c r="K9" s="3"/>
      <c r="L9" s="3"/>
      <c r="M9" s="3">
        <v>47000</v>
      </c>
      <c r="N9" s="3">
        <v>12000</v>
      </c>
      <c r="O9" s="3"/>
      <c r="P9" s="3"/>
    </row>
    <row r="10" spans="1:16" s="25" customFormat="1" ht="21" customHeight="1">
      <c r="A10" s="28">
        <v>100203</v>
      </c>
      <c r="B10" s="26"/>
      <c r="C10" s="21" t="s">
        <v>25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21" customHeight="1">
      <c r="A11" s="4"/>
      <c r="B11" s="4">
        <v>2240</v>
      </c>
      <c r="C11" s="20" t="s">
        <v>23</v>
      </c>
      <c r="D11" s="12">
        <f>SUM(E11:P11)</f>
        <v>-59000</v>
      </c>
      <c r="E11" s="3"/>
      <c r="F11" s="3"/>
      <c r="G11" s="3"/>
      <c r="H11" s="3"/>
      <c r="I11" s="3">
        <v>-4650</v>
      </c>
      <c r="J11" s="3">
        <v>-8800</v>
      </c>
      <c r="K11" s="3">
        <v>-8800</v>
      </c>
      <c r="L11" s="3">
        <v>-8900</v>
      </c>
      <c r="M11" s="3">
        <v>-8950</v>
      </c>
      <c r="N11" s="3">
        <v>-8950</v>
      </c>
      <c r="O11" s="3">
        <v>-9950</v>
      </c>
      <c r="P11" s="3"/>
    </row>
    <row r="12" spans="1:16" ht="21" customHeight="1" hidden="1">
      <c r="A12" s="4"/>
      <c r="B12" s="4"/>
      <c r="C12" s="20"/>
      <c r="D12" s="1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21" customHeight="1">
      <c r="A13" s="19"/>
      <c r="B13" s="4"/>
      <c r="C13" s="24" t="s">
        <v>26</v>
      </c>
      <c r="D13" s="22">
        <f>SUM(E13:P13)</f>
        <v>0</v>
      </c>
      <c r="E13" s="34">
        <f>E9+E11</f>
        <v>0</v>
      </c>
      <c r="F13" s="34">
        <f aca="true" t="shared" si="0" ref="F13:P13">F9+F11</f>
        <v>0</v>
      </c>
      <c r="G13" s="34">
        <f t="shared" si="0"/>
        <v>0</v>
      </c>
      <c r="H13" s="34">
        <f t="shared" si="0"/>
        <v>0</v>
      </c>
      <c r="I13" s="34">
        <f t="shared" si="0"/>
        <v>-4650</v>
      </c>
      <c r="J13" s="34">
        <f t="shared" si="0"/>
        <v>-8800</v>
      </c>
      <c r="K13" s="34">
        <f t="shared" si="0"/>
        <v>-8800</v>
      </c>
      <c r="L13" s="34">
        <f t="shared" si="0"/>
        <v>-8900</v>
      </c>
      <c r="M13" s="34">
        <f t="shared" si="0"/>
        <v>38050</v>
      </c>
      <c r="N13" s="34">
        <f t="shared" si="0"/>
        <v>3050</v>
      </c>
      <c r="O13" s="34">
        <f t="shared" si="0"/>
        <v>-9950</v>
      </c>
      <c r="P13" s="34">
        <f t="shared" si="0"/>
        <v>0</v>
      </c>
    </row>
    <row r="14" spans="1:16" ht="21" customHeight="1">
      <c r="A14" s="19"/>
      <c r="B14" s="4"/>
      <c r="C14" s="18" t="s">
        <v>31</v>
      </c>
      <c r="D14" s="1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21" customHeight="1">
      <c r="A15" s="31" t="s">
        <v>28</v>
      </c>
      <c r="B15" s="4"/>
      <c r="C15" s="21" t="s">
        <v>32</v>
      </c>
      <c r="D15" s="1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21" customHeight="1">
      <c r="A16" s="19"/>
      <c r="B16" s="4">
        <v>3132</v>
      </c>
      <c r="C16" s="29" t="s">
        <v>33</v>
      </c>
      <c r="D16" s="12">
        <f aca="true" t="shared" si="1" ref="D16:D23">SUM(E16:P16)</f>
        <v>10000</v>
      </c>
      <c r="E16" s="27"/>
      <c r="F16" s="27"/>
      <c r="G16" s="27"/>
      <c r="H16" s="27"/>
      <c r="I16" s="27"/>
      <c r="J16" s="27">
        <v>300</v>
      </c>
      <c r="K16" s="27">
        <v>9700</v>
      </c>
      <c r="L16" s="27"/>
      <c r="M16" s="27"/>
      <c r="N16" s="27"/>
      <c r="O16" s="27"/>
      <c r="P16" s="27"/>
    </row>
    <row r="17" spans="1:16" ht="30.75" customHeight="1">
      <c r="A17" s="32">
        <v>100102</v>
      </c>
      <c r="B17" s="2"/>
      <c r="C17" s="30" t="s">
        <v>34</v>
      </c>
      <c r="D17" s="1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21" customHeight="1">
      <c r="A18" s="32"/>
      <c r="B18" s="4">
        <v>3131</v>
      </c>
      <c r="C18" s="29" t="s">
        <v>35</v>
      </c>
      <c r="D18" s="12">
        <f t="shared" si="1"/>
        <v>30691</v>
      </c>
      <c r="E18" s="27"/>
      <c r="F18" s="27"/>
      <c r="G18" s="27"/>
      <c r="H18" s="27"/>
      <c r="I18" s="27"/>
      <c r="J18" s="27">
        <v>30691</v>
      </c>
      <c r="K18" s="27"/>
      <c r="L18" s="27"/>
      <c r="M18" s="27"/>
      <c r="N18" s="27"/>
      <c r="O18" s="27"/>
      <c r="P18" s="27"/>
    </row>
    <row r="19" spans="1:16" ht="21" customHeight="1">
      <c r="A19" s="32">
        <v>100203</v>
      </c>
      <c r="B19" s="4"/>
      <c r="C19" s="21" t="s">
        <v>25</v>
      </c>
      <c r="D19" s="1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21" customHeight="1">
      <c r="A20" s="19"/>
      <c r="B20" s="4">
        <v>3110</v>
      </c>
      <c r="C20" s="29" t="s">
        <v>36</v>
      </c>
      <c r="D20" s="12">
        <f t="shared" si="1"/>
        <v>-54291</v>
      </c>
      <c r="E20" s="27"/>
      <c r="F20" s="27"/>
      <c r="G20" s="27"/>
      <c r="H20" s="27"/>
      <c r="I20" s="27"/>
      <c r="J20" s="27">
        <v>-44591</v>
      </c>
      <c r="K20" s="27">
        <v>-9700</v>
      </c>
      <c r="L20" s="27"/>
      <c r="M20" s="27"/>
      <c r="N20" s="27"/>
      <c r="O20" s="27"/>
      <c r="P20" s="27"/>
    </row>
    <row r="21" spans="1:16" ht="21" customHeight="1">
      <c r="A21" s="32">
        <v>130112</v>
      </c>
      <c r="B21" s="4"/>
      <c r="C21" s="33" t="s">
        <v>37</v>
      </c>
      <c r="D21" s="1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21" customHeight="1">
      <c r="A22" s="19"/>
      <c r="B22" s="4">
        <v>3132</v>
      </c>
      <c r="C22" s="29" t="s">
        <v>33</v>
      </c>
      <c r="D22" s="12">
        <f t="shared" si="1"/>
        <v>13600</v>
      </c>
      <c r="E22" s="27"/>
      <c r="F22" s="27"/>
      <c r="G22" s="27"/>
      <c r="H22" s="27"/>
      <c r="I22" s="27"/>
      <c r="J22" s="27">
        <v>13600</v>
      </c>
      <c r="K22" s="27"/>
      <c r="L22" s="27"/>
      <c r="M22" s="27"/>
      <c r="N22" s="27"/>
      <c r="O22" s="27"/>
      <c r="P22" s="27"/>
    </row>
    <row r="23" spans="1:17" ht="21" customHeight="1">
      <c r="A23" s="4"/>
      <c r="B23" s="4"/>
      <c r="C23" s="24" t="s">
        <v>38</v>
      </c>
      <c r="D23" s="22">
        <f t="shared" si="1"/>
        <v>0</v>
      </c>
      <c r="E23" s="34">
        <f>E16+E18+E20+E22</f>
        <v>0</v>
      </c>
      <c r="F23" s="34">
        <f aca="true" t="shared" si="2" ref="F23:Q23">F16+F18+F20+F22</f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34">
        <f t="shared" si="2"/>
        <v>0</v>
      </c>
      <c r="P23" s="34">
        <f t="shared" si="2"/>
        <v>0</v>
      </c>
      <c r="Q23" s="27">
        <f t="shared" si="2"/>
        <v>0</v>
      </c>
    </row>
    <row r="24" spans="1:16" s="14" customFormat="1" ht="50.25" customHeight="1">
      <c r="A24" s="10"/>
      <c r="B24" s="9"/>
      <c r="C24" s="9" t="s">
        <v>18</v>
      </c>
      <c r="D24" s="16"/>
      <c r="E24" s="16"/>
      <c r="F24" s="16"/>
      <c r="G24" s="16"/>
      <c r="H24" s="16" t="s">
        <v>21</v>
      </c>
      <c r="I24" s="16"/>
      <c r="J24" s="16"/>
      <c r="K24" s="16"/>
      <c r="L24" s="16"/>
      <c r="M24" s="16"/>
      <c r="N24" s="16"/>
      <c r="O24" s="16"/>
      <c r="P24" s="16"/>
    </row>
    <row r="25" spans="1:16" s="14" customFormat="1" ht="50.25" customHeight="1">
      <c r="A25" s="10"/>
      <c r="B25" s="9"/>
      <c r="C25" s="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14" customFormat="1" ht="50.25" customHeight="1">
      <c r="A26" s="10"/>
      <c r="B26" s="9"/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4" customFormat="1" ht="50.25" customHeight="1">
      <c r="A27" s="10"/>
      <c r="B27" s="9"/>
      <c r="C27" s="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4" customFormat="1" ht="14.25" customHeight="1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4" customFormat="1" ht="15">
      <c r="A29" s="9"/>
      <c r="B29" s="9"/>
      <c r="C29" s="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15">
      <c r="A30" s="9"/>
      <c r="B30" s="9"/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15">
      <c r="A32" s="9"/>
      <c r="B32" s="9"/>
      <c r="C32" s="9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15">
      <c r="A33" s="9"/>
      <c r="B33" s="9"/>
      <c r="C33" s="9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4" customFormat="1" ht="15">
      <c r="A35" s="9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15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9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5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 customHeight="1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 customHeight="1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 customHeight="1">
      <c r="A49" s="10"/>
      <c r="B49" s="9"/>
      <c r="C49" s="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ht="15" customHeight="1">
      <c r="A50" s="10"/>
      <c r="B50" s="9"/>
      <c r="C50" s="9"/>
      <c r="D50" s="16"/>
      <c r="E50" s="13"/>
      <c r="F50" s="13"/>
      <c r="G50" s="13"/>
      <c r="H50" s="13"/>
      <c r="I50" s="13"/>
      <c r="J50" s="17"/>
      <c r="K50" s="13"/>
      <c r="L50" s="13"/>
      <c r="M50" s="13"/>
      <c r="N50" s="13"/>
      <c r="O50" s="13"/>
      <c r="P50" s="13"/>
    </row>
    <row r="51" spans="1:16" s="14" customFormat="1" ht="15" customHeight="1">
      <c r="A51" s="9"/>
      <c r="B51" s="9"/>
      <c r="C51" s="1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 customHeight="1">
      <c r="A52" s="9"/>
      <c r="B52" s="9"/>
      <c r="C52" s="1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4" customFormat="1" ht="15" customHeight="1">
      <c r="A53" s="9"/>
      <c r="B53" s="9"/>
      <c r="C53" s="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4" customFormat="1" ht="15" customHeight="1">
      <c r="A54" s="9"/>
      <c r="B54" s="9"/>
      <c r="C54" s="1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14" customFormat="1" ht="15" customHeight="1">
      <c r="A55" s="9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4" customFormat="1" ht="13.5">
      <c r="A56" s="9"/>
      <c r="B56" s="9"/>
      <c r="C56" s="10"/>
      <c r="H56" s="11"/>
      <c r="I56" s="11"/>
      <c r="J56" s="11"/>
      <c r="K56" s="11"/>
      <c r="L56" s="11"/>
      <c r="M56" s="11"/>
      <c r="N56" s="11"/>
      <c r="O56" s="11"/>
      <c r="P56" s="11"/>
    </row>
    <row r="57" ht="13.5">
      <c r="C57" s="10"/>
    </row>
    <row r="58" ht="12.75">
      <c r="C58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2013-08-21T07:16:06Z</cp:lastPrinted>
  <dcterms:created xsi:type="dcterms:W3CDTF">2004-08-05T10:09:02Z</dcterms:created>
  <dcterms:modified xsi:type="dcterms:W3CDTF">2013-08-27T07:26:36Z</dcterms:modified>
  <cp:category/>
  <cp:version/>
  <cp:contentType/>
  <cp:contentStatus/>
</cp:coreProperties>
</file>