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<sst xmlns="http://schemas.openxmlformats.org/spreadsheetml/2006/main" count="40" uniqueCount="40">
  <si>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</si>
  <si>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</si>
  <si>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</si>
  <si>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</si>
  <si>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</si>
  <si>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</si>
  <si>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</si>
  <si>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</si>
  <si>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</si>
  <si>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</si>
  <si>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</si>
  <si>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</si>
  <si>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</si>
  <si>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</si>
  <si>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</si>
  <si>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</si>
  <si>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</si>
  <si>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</si>
  <si>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</si>
  <si>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</si>
  <si>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</si>
  <si>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</si>
  <si>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</si>
  <si>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</si>
  <si>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</si>
  <si>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</si>
  <si>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</si>
  <si>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</si>
  <si>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 xml:space="preserve">                                  Зміни  до розподілу  доходів та видатків міського бюджету на 2013 рік</t>
  </si>
  <si>
    <t>у т.ч.</t>
  </si>
  <si>
    <t>Видатки на відрядження</t>
  </si>
  <si>
    <t>Нарахування на оплату праці</t>
  </si>
  <si>
    <t>Предмети, матеріали, обладнання та інвентар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</si>
  <si>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</si>
  <si>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</si>
  <si>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</si>
  <si>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</si>
  <si>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 (КУ "Трудовий архів")</t>
  </si>
  <si>
    <t>Додаток 1</t>
  </si>
  <si>
    <t>28 лютого 2013 р. №38/1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</si>
</sst>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22" sqref="V22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38</v>
      </c>
    </row>
    <row r="2" ht="18" customHeight="1">
      <c r="N2" t="s">
        <v>0</v>
      </c>
    </row>
    <row r="3" ht="21" customHeight="1">
      <c r="N3" t="s">
        <v>39</v>
      </c>
    </row>
    <row r="4" spans="3:16" ht="33.75" customHeight="1">
      <c r="C4" s="1" t="s">
        <v>28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3.25" customHeight="1">
      <c r="A8" s="4">
        <v>41035000</v>
      </c>
      <c r="B8" s="4"/>
      <c r="C8" s="22" t="s">
        <v>25</v>
      </c>
      <c r="D8" s="12">
        <f>SUM(E8:P8)</f>
        <v>28924</v>
      </c>
      <c r="E8" s="3">
        <v>20032</v>
      </c>
      <c r="F8" s="2">
        <v>8892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1" customHeight="1">
      <c r="A9" s="4"/>
      <c r="B9" s="4"/>
      <c r="C9" s="18" t="s">
        <v>22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9">
        <v>250404</v>
      </c>
      <c r="B10" s="4"/>
      <c r="C10" s="23" t="s">
        <v>37</v>
      </c>
      <c r="D10" s="24">
        <f aca="true" t="shared" si="0" ref="D10:D19">SUM(E10:P10)</f>
        <v>28924</v>
      </c>
      <c r="E10" s="25">
        <f>SUM(E11:E16)</f>
        <v>20032</v>
      </c>
      <c r="F10" s="25">
        <f aca="true" t="shared" si="1" ref="F10:P10">SUM(F11:F16)</f>
        <v>8892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</row>
    <row r="11" spans="1:16" ht="18" customHeight="1">
      <c r="A11" s="19"/>
      <c r="B11" s="4">
        <v>2111</v>
      </c>
      <c r="C11" s="20" t="s">
        <v>26</v>
      </c>
      <c r="D11" s="12">
        <f t="shared" si="0"/>
        <v>17017</v>
      </c>
      <c r="E11" s="25">
        <v>12617</v>
      </c>
      <c r="F11" s="25">
        <v>4400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5.75" customHeight="1">
      <c r="A12" s="19"/>
      <c r="B12" s="4">
        <v>2120</v>
      </c>
      <c r="C12" s="20" t="s">
        <v>31</v>
      </c>
      <c r="D12" s="12">
        <f t="shared" si="0"/>
        <v>6178</v>
      </c>
      <c r="E12" s="25">
        <v>4580</v>
      </c>
      <c r="F12" s="25">
        <v>1598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8" customHeight="1" hidden="1">
      <c r="A13" s="19"/>
      <c r="B13" s="4">
        <v>2210</v>
      </c>
      <c r="C13" s="20" t="s">
        <v>32</v>
      </c>
      <c r="D13" s="12">
        <f t="shared" si="0"/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1" customHeight="1" hidden="1">
      <c r="A14" s="19"/>
      <c r="B14" s="4">
        <v>2240</v>
      </c>
      <c r="C14" s="21" t="s">
        <v>27</v>
      </c>
      <c r="D14" s="12">
        <f t="shared" si="0"/>
        <v>0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1" customHeight="1">
      <c r="A15" s="19"/>
      <c r="B15" s="4">
        <v>2250</v>
      </c>
      <c r="C15" s="21" t="s">
        <v>30</v>
      </c>
      <c r="D15" s="12">
        <f t="shared" si="0"/>
        <v>120</v>
      </c>
      <c r="E15" s="29">
        <v>30</v>
      </c>
      <c r="F15" s="4">
        <v>90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customHeight="1">
      <c r="A16" s="19"/>
      <c r="B16" s="4">
        <v>2270</v>
      </c>
      <c r="C16" s="21" t="s">
        <v>33</v>
      </c>
      <c r="D16" s="12">
        <f t="shared" si="0"/>
        <v>5609</v>
      </c>
      <c r="E16" s="29">
        <f>E17+E18+E19</f>
        <v>2805</v>
      </c>
      <c r="F16" s="29">
        <f aca="true" t="shared" si="2" ref="F16:P16">F17+F18+F19</f>
        <v>2804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1:16" ht="21" customHeight="1">
      <c r="A17" s="19" t="s">
        <v>29</v>
      </c>
      <c r="B17" s="4">
        <v>2271</v>
      </c>
      <c r="C17" s="21" t="s">
        <v>34</v>
      </c>
      <c r="D17" s="12">
        <f t="shared" si="0"/>
        <v>4193</v>
      </c>
      <c r="E17" s="29">
        <v>2097</v>
      </c>
      <c r="F17" s="4">
        <v>2096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1" customHeight="1">
      <c r="A18" s="19"/>
      <c r="B18" s="4">
        <v>2272</v>
      </c>
      <c r="C18" s="21" t="s">
        <v>35</v>
      </c>
      <c r="D18" s="12">
        <f t="shared" si="0"/>
        <v>108</v>
      </c>
      <c r="E18" s="29">
        <v>54</v>
      </c>
      <c r="F18" s="4">
        <v>54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1" customHeight="1">
      <c r="A19" s="19"/>
      <c r="B19" s="4">
        <v>2273</v>
      </c>
      <c r="C19" s="21" t="s">
        <v>36</v>
      </c>
      <c r="D19" s="12">
        <f t="shared" si="0"/>
        <v>1308</v>
      </c>
      <c r="E19" s="29">
        <v>654</v>
      </c>
      <c r="F19" s="4">
        <v>654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s="28" customFormat="1" ht="31.5" customHeight="1">
      <c r="A20" s="19"/>
      <c r="B20" s="19"/>
      <c r="C20" s="26" t="s">
        <v>23</v>
      </c>
      <c r="D20" s="24">
        <f>SUM(E20:P20)</f>
        <v>28924</v>
      </c>
      <c r="E20" s="27">
        <f>E10</f>
        <v>20032</v>
      </c>
      <c r="F20" s="27">
        <f aca="true" t="shared" si="3" ref="F20:P20">F10</f>
        <v>8892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 t="e">
        <f>#REF!+Q10</f>
        <v>#REF!</v>
      </c>
    </row>
    <row r="21" spans="1:16" s="14" customFormat="1" ht="50.25" customHeight="1">
      <c r="A21" s="10"/>
      <c r="B21" s="9"/>
      <c r="C21" s="9" t="s">
        <v>18</v>
      </c>
      <c r="D21" s="16"/>
      <c r="E21" s="16"/>
      <c r="F21" s="16"/>
      <c r="G21" s="16"/>
      <c r="H21" s="16" t="s">
        <v>21</v>
      </c>
      <c r="I21" s="16"/>
      <c r="J21" s="16"/>
      <c r="K21" s="16"/>
      <c r="L21" s="16"/>
      <c r="M21" s="16"/>
      <c r="N21" s="16"/>
      <c r="O21" s="16"/>
      <c r="P21" s="16"/>
    </row>
    <row r="22" spans="1:16" s="14" customFormat="1" ht="50.25" customHeight="1">
      <c r="A22" s="10"/>
      <c r="B22" s="9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4" customFormat="1" ht="50.25" customHeight="1">
      <c r="A23" s="10"/>
      <c r="B23" s="9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4" customFormat="1" ht="50.25" customHeight="1">
      <c r="A24" s="10"/>
      <c r="B24" s="9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4" customFormat="1" ht="14.25" customHeight="1">
      <c r="A25" s="9"/>
      <c r="B25" s="9"/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4" customFormat="1" ht="15">
      <c r="A26" s="9"/>
      <c r="B26" s="9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15.75">
      <c r="A27" s="9"/>
      <c r="B27" s="9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4" customFormat="1" ht="15">
      <c r="A28" s="9"/>
      <c r="B28" s="9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>
      <c r="A29" s="9"/>
      <c r="B29" s="9"/>
      <c r="C29" s="9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4" customFormat="1" ht="15">
      <c r="A30" s="9"/>
      <c r="B30" s="9"/>
      <c r="C30" s="9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5">
      <c r="A32" s="9"/>
      <c r="B32" s="9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>
      <c r="A42" s="9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15">
      <c r="A43" s="9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5" customHeight="1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 customHeight="1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 customHeight="1">
      <c r="A46" s="10"/>
      <c r="B46" s="9"/>
      <c r="C46" s="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4" customFormat="1" ht="15" customHeight="1">
      <c r="A47" s="10"/>
      <c r="B47" s="9"/>
      <c r="C47" s="9"/>
      <c r="D47" s="16"/>
      <c r="E47" s="13"/>
      <c r="F47" s="13"/>
      <c r="G47" s="13"/>
      <c r="H47" s="13"/>
      <c r="I47" s="13"/>
      <c r="J47" s="17"/>
      <c r="K47" s="13"/>
      <c r="L47" s="13"/>
      <c r="M47" s="13"/>
      <c r="N47" s="13"/>
      <c r="O47" s="13"/>
      <c r="P47" s="13"/>
    </row>
    <row r="48" spans="1:16" s="14" customFormat="1" ht="15" customHeight="1">
      <c r="A48" s="9"/>
      <c r="B48" s="9"/>
      <c r="C48" s="1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 customHeight="1">
      <c r="A49" s="9"/>
      <c r="B49" s="9"/>
      <c r="C49" s="1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4" customFormat="1" ht="15" customHeight="1">
      <c r="A50" s="9"/>
      <c r="B50" s="9"/>
      <c r="C50" s="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4" customFormat="1" ht="15" customHeight="1">
      <c r="A51" s="9"/>
      <c r="B51" s="9"/>
      <c r="C51" s="1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4" customFormat="1" ht="15" customHeight="1">
      <c r="A52" s="9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4" customFormat="1" ht="15">
      <c r="A53" s="9"/>
      <c r="B53" s="9"/>
      <c r="C53" s="10"/>
      <c r="H53" s="11"/>
      <c r="I53" s="11"/>
      <c r="J53" s="11"/>
      <c r="K53" s="11"/>
      <c r="L53" s="11"/>
      <c r="M53" s="11"/>
      <c r="N53" s="11"/>
      <c r="O53" s="11"/>
      <c r="P53" s="11"/>
    </row>
    <row r="54" ht="15">
      <c r="C54" s="10"/>
    </row>
    <row r="55" ht="12.75">
      <c r="C5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2012-07-25T08:21:28Z</cp:lastPrinted>
  <dcterms:created xsi:type="dcterms:W3CDTF">2004-08-05T10:09:02Z</dcterms:created>
  <dcterms:modified xsi:type="dcterms:W3CDTF">2013-03-01T06:14:52Z</dcterms:modified>
  <cp:category/>
  <cp:version/>
  <cp:contentType/>
  <cp:contentStatus/>
</cp:coreProperties>
</file>