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<sst xmlns="http://schemas.openxmlformats.org/spreadsheetml/2006/main" count="32" uniqueCount="31">
  <si>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</si>
  <si>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</si>
  <si>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</si>
  <si>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</si>
  <si>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</si>
  <si>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</si>
  <si>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</si>
  <si>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</si>
  <si>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</si>
  <si>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</si>
  <si>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</si>
  <si>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</si>
  <si>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</si>
  <si>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</si>
  <si>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</si>
  <si>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</si>
  <si>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</si>
  <si>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</si>
  <si>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</si>
  <si>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</si>
  <si>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</si>
  <si>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Всього загальний фонд</t>
  </si>
  <si>
    <t>Оплата послуг (крім комунальних)</t>
  </si>
  <si>
    <t>Предмети, матеріали, обладнання та інвентар</t>
  </si>
  <si>
    <t xml:space="preserve">Внесення змін до  міського бюджету на 2017 рік за рахунок вільного залишку коштів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</si>
  <si>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</si>
  <si>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на відрядження</t>
  </si>
  <si>
    <t>Підтримка спорту вищих досягнень та організацій, які здійснюють фізкультурно-спортивну діяльність в регіоні (П МСЗ "Відродження")</t>
  </si>
  <si>
    <t>Міський голова                                                                                                     Онищенко Ю.І.</t>
  </si>
  <si>
    <t>до рішення сесії міської ради</t>
  </si>
  <si>
    <t>від 12 травня 2017 р. № 86/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</si>
</sst>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vertical="justify"/>
    </xf>
    <xf numFmtId="0" fontId="1" fillId="0" borderId="15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1.62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29</v>
      </c>
    </row>
    <row r="3" ht="15" customHeight="1">
      <c r="N3" t="s">
        <v>30</v>
      </c>
    </row>
    <row r="4" spans="3:16" ht="30.75" customHeight="1">
      <c r="C4" s="1" t="s">
        <v>24</v>
      </c>
      <c r="D4" s="1"/>
      <c r="E4" s="1"/>
      <c r="F4" s="1"/>
      <c r="G4" s="1"/>
      <c r="H4" s="1"/>
      <c r="K4" s="36">
        <v>250000</v>
      </c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48" t="s">
        <v>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18" t="s">
        <v>20</v>
      </c>
      <c r="D7" s="37">
        <f>E7+F7+G7+H7+I7+J7+K7+L7+M7+N7+O7+P7</f>
        <v>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93" customHeight="1">
      <c r="A8" s="29">
        <v>170</v>
      </c>
      <c r="B8" s="4"/>
      <c r="C8" s="33" t="s">
        <v>25</v>
      </c>
      <c r="D8" s="40">
        <f aca="true" t="shared" si="0" ref="D8:D13">SUM(E8:P8)</f>
        <v>600500</v>
      </c>
      <c r="E8" s="41">
        <f>E9+E10+E11</f>
        <v>0</v>
      </c>
      <c r="F8" s="41">
        <f>F9+F10+F11</f>
        <v>0</v>
      </c>
      <c r="G8" s="41">
        <f>G9+G10+G11</f>
        <v>0</v>
      </c>
      <c r="H8" s="41">
        <f>H9+H10+H11</f>
        <v>0</v>
      </c>
      <c r="I8" s="41">
        <f>I9+I10+I11</f>
        <v>600500</v>
      </c>
      <c r="J8" s="41">
        <f aca="true" t="shared" si="1" ref="J8:P8">J9+J10+J11</f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</row>
    <row r="9" spans="1:16" ht="30.75" customHeight="1">
      <c r="A9" s="29"/>
      <c r="B9" s="4">
        <v>2210</v>
      </c>
      <c r="C9" s="30" t="s">
        <v>23</v>
      </c>
      <c r="D9" s="34"/>
      <c r="E9" s="35"/>
      <c r="F9" s="35"/>
      <c r="G9" s="35"/>
      <c r="H9" s="35"/>
      <c r="I9" s="36">
        <v>295000</v>
      </c>
      <c r="J9" s="35"/>
      <c r="K9" s="35"/>
      <c r="L9" s="35"/>
      <c r="M9" s="35"/>
      <c r="N9" s="35"/>
      <c r="O9" s="35"/>
      <c r="P9" s="35"/>
    </row>
    <row r="10" spans="1:16" ht="30.75" customHeight="1">
      <c r="A10" s="29"/>
      <c r="B10" s="4">
        <v>2240</v>
      </c>
      <c r="C10" s="21" t="s">
        <v>22</v>
      </c>
      <c r="D10" s="34"/>
      <c r="E10" s="35"/>
      <c r="F10" s="35"/>
      <c r="G10" s="35"/>
      <c r="H10" s="35"/>
      <c r="I10" s="36">
        <v>300000</v>
      </c>
      <c r="J10" s="35"/>
      <c r="K10" s="35"/>
      <c r="L10" s="35"/>
      <c r="M10" s="35"/>
      <c r="N10" s="35"/>
      <c r="O10" s="35"/>
      <c r="P10" s="35"/>
    </row>
    <row r="11" spans="1:16" ht="30.75" customHeight="1">
      <c r="A11" s="29"/>
      <c r="B11" s="4">
        <v>2250</v>
      </c>
      <c r="C11" s="31" t="s">
        <v>26</v>
      </c>
      <c r="D11" s="34"/>
      <c r="E11" s="35"/>
      <c r="F11" s="35"/>
      <c r="G11" s="35"/>
      <c r="H11" s="35"/>
      <c r="I11" s="36">
        <v>5500</v>
      </c>
      <c r="J11" s="35"/>
      <c r="K11" s="35"/>
      <c r="L11" s="35"/>
      <c r="M11" s="35"/>
      <c r="N11" s="35"/>
      <c r="O11" s="35"/>
      <c r="P11" s="35"/>
    </row>
    <row r="12" spans="1:17" ht="70.5" customHeight="1">
      <c r="A12" s="19">
        <v>5062</v>
      </c>
      <c r="B12" s="4"/>
      <c r="C12" s="22" t="s">
        <v>27</v>
      </c>
      <c r="D12" s="40">
        <f t="shared" si="0"/>
        <v>11500</v>
      </c>
      <c r="E12" s="40">
        <f>E13</f>
        <v>0</v>
      </c>
      <c r="F12" s="40">
        <f>F13</f>
        <v>0</v>
      </c>
      <c r="G12" s="40">
        <f>G13</f>
        <v>0</v>
      </c>
      <c r="H12" s="40">
        <f>H13</f>
        <v>0</v>
      </c>
      <c r="I12" s="40">
        <f>I13</f>
        <v>11500</v>
      </c>
      <c r="J12" s="40">
        <f aca="true" t="shared" si="2" ref="J12:Q12">J13</f>
        <v>0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34">
        <f t="shared" si="2"/>
        <v>0</v>
      </c>
    </row>
    <row r="13" spans="1:16" ht="18" customHeight="1">
      <c r="A13" s="4"/>
      <c r="B13" s="4">
        <v>2250</v>
      </c>
      <c r="C13" s="31" t="s">
        <v>26</v>
      </c>
      <c r="D13" s="12">
        <f t="shared" si="0"/>
        <v>11500</v>
      </c>
      <c r="E13" s="3"/>
      <c r="F13" s="3"/>
      <c r="G13" s="3"/>
      <c r="H13" s="3"/>
      <c r="I13" s="39">
        <v>11500</v>
      </c>
      <c r="J13" s="3"/>
      <c r="K13" s="3"/>
      <c r="L13" s="3"/>
      <c r="M13" s="3"/>
      <c r="N13" s="3"/>
      <c r="O13" s="3"/>
      <c r="P13" s="3"/>
    </row>
    <row r="14" spans="1:17" ht="18" customHeight="1" hidden="1">
      <c r="A14" s="19"/>
      <c r="B14" s="4"/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 t="e">
        <f>#REF!+Q15</f>
        <v>#REF!</v>
      </c>
    </row>
    <row r="15" spans="1:16" ht="27" customHeight="1" hidden="1">
      <c r="A15" s="19"/>
      <c r="B15" s="4"/>
      <c r="C15" s="30"/>
      <c r="D15" s="1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9.5" customHeight="1" hidden="1">
      <c r="A16" s="19"/>
      <c r="B16" s="4"/>
      <c r="C16" s="22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9.5" customHeight="1" hidden="1">
      <c r="A17" s="19"/>
      <c r="B17" s="4"/>
      <c r="C17" s="30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customHeight="1" hidden="1">
      <c r="A18" s="19"/>
      <c r="B18" s="4"/>
      <c r="C18" s="30"/>
      <c r="D18" s="1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customHeight="1" hidden="1">
      <c r="A19" s="19"/>
      <c r="B19" s="4"/>
      <c r="C19" s="32"/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" customHeight="1" hidden="1">
      <c r="A20" s="19"/>
      <c r="B20" s="4"/>
      <c r="C20" s="30"/>
      <c r="D20" s="1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hidden="1">
      <c r="A21" s="19"/>
      <c r="B21" s="4"/>
      <c r="C21" s="23"/>
      <c r="D21" s="1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8" customHeight="1" hidden="1">
      <c r="A22" s="19"/>
      <c r="B22" s="4"/>
      <c r="C22" s="20"/>
      <c r="D22" s="1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8" customHeight="1" hidden="1">
      <c r="A23" s="19"/>
      <c r="B23" s="4"/>
      <c r="C23" s="20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8" customHeight="1" hidden="1">
      <c r="A24" s="19"/>
      <c r="B24" s="4"/>
      <c r="C24" s="30"/>
      <c r="D24" s="1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8" customHeight="1" hidden="1">
      <c r="A25" s="19"/>
      <c r="B25" s="4"/>
      <c r="C25" s="21"/>
      <c r="D25" s="1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s="28" customFormat="1" ht="17.25" customHeight="1">
      <c r="A26" s="19"/>
      <c r="B26" s="19"/>
      <c r="C26" s="26" t="s">
        <v>21</v>
      </c>
      <c r="D26" s="24">
        <f>D8+D12</f>
        <v>612000</v>
      </c>
      <c r="E26" s="24">
        <f>E12+E8</f>
        <v>0</v>
      </c>
      <c r="F26" s="24">
        <f>F12+F8</f>
        <v>0</v>
      </c>
      <c r="G26" s="24">
        <f>G12+G8</f>
        <v>0</v>
      </c>
      <c r="H26" s="24">
        <f>H12+H8</f>
        <v>0</v>
      </c>
      <c r="I26" s="24">
        <f>I12+I8</f>
        <v>612000</v>
      </c>
      <c r="J26" s="24">
        <f aca="true" t="shared" si="3" ref="J26:P26">J12+J8</f>
        <v>0</v>
      </c>
      <c r="K26" s="24">
        <f t="shared" si="3"/>
        <v>0</v>
      </c>
      <c r="L26" s="24">
        <f t="shared" si="3"/>
        <v>0</v>
      </c>
      <c r="M26" s="24">
        <f t="shared" si="3"/>
        <v>0</v>
      </c>
      <c r="N26" s="24">
        <f t="shared" si="3"/>
        <v>0</v>
      </c>
      <c r="O26" s="24">
        <f t="shared" si="3"/>
        <v>0</v>
      </c>
      <c r="P26" s="24">
        <f t="shared" si="3"/>
        <v>0</v>
      </c>
      <c r="Q26" s="27" t="e">
        <f>#REF!+Q21</f>
        <v>#REF!</v>
      </c>
    </row>
    <row r="27" spans="1:17" s="28" customFormat="1" ht="68.25" customHeight="1">
      <c r="A27" s="46"/>
      <c r="B27" s="46"/>
      <c r="C27" s="42" t="s">
        <v>28</v>
      </c>
      <c r="D27" s="43"/>
      <c r="E27" s="44"/>
      <c r="F27" s="45"/>
      <c r="G27" s="45"/>
      <c r="H27" s="45"/>
      <c r="I27" s="13"/>
      <c r="J27" s="13"/>
      <c r="K27" s="13"/>
      <c r="L27" s="13"/>
      <c r="M27" s="13"/>
      <c r="N27" s="13"/>
      <c r="O27" s="13"/>
      <c r="P27" s="13"/>
      <c r="Q27" s="47"/>
    </row>
    <row r="28" spans="7:16" s="14" customFormat="1" ht="69" customHeight="1">
      <c r="G28" s="45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4" customFormat="1" ht="50.25" customHeight="1">
      <c r="A29" s="10"/>
      <c r="B29" s="9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4" customFormat="1" ht="50.25" customHeight="1">
      <c r="A30" s="10"/>
      <c r="B30" s="9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50.25" customHeight="1">
      <c r="A31" s="10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4.25" customHeight="1">
      <c r="A32" s="9"/>
      <c r="B32" s="9"/>
      <c r="C32" s="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.75">
      <c r="A34" s="9"/>
      <c r="B34" s="9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 customHeight="1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 customHeight="1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 customHeight="1">
      <c r="A53" s="10"/>
      <c r="B53" s="9"/>
      <c r="C53" s="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4" customFormat="1" ht="15" customHeight="1">
      <c r="A54" s="10"/>
      <c r="B54" s="9"/>
      <c r="C54" s="9"/>
      <c r="D54" s="16"/>
      <c r="E54" s="13"/>
      <c r="F54" s="13"/>
      <c r="G54" s="13"/>
      <c r="H54" s="13"/>
      <c r="I54" s="13"/>
      <c r="J54" s="17"/>
      <c r="K54" s="13"/>
      <c r="L54" s="13"/>
      <c r="M54" s="13"/>
      <c r="N54" s="13"/>
      <c r="O54" s="13"/>
      <c r="P54" s="13"/>
    </row>
    <row r="55" spans="1:16" s="14" customFormat="1" ht="15" customHeight="1">
      <c r="A55" s="9"/>
      <c r="B55" s="9"/>
      <c r="C55" s="1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 customHeight="1">
      <c r="A56" s="9"/>
      <c r="B56" s="9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5">
      <c r="A60" s="9"/>
      <c r="B60" s="9"/>
      <c r="C60" s="10"/>
      <c r="H60" s="11"/>
      <c r="I60" s="11"/>
      <c r="J60" s="11"/>
      <c r="K60" s="11"/>
      <c r="L60" s="11"/>
      <c r="M60" s="11"/>
      <c r="N60" s="11"/>
      <c r="O60" s="11"/>
      <c r="P60" s="11"/>
    </row>
    <row r="61" ht="15">
      <c r="C61" s="10"/>
    </row>
    <row r="62" ht="12.75">
      <c r="C6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2016-02-23T12:09:00Z</cp:lastPrinted>
  <dcterms:created xsi:type="dcterms:W3CDTF">2004-08-05T10:09:02Z</dcterms:created>
  <dcterms:modified xsi:type="dcterms:W3CDTF">2017-05-08T11:15:41Z</dcterms:modified>
  <cp:category/>
  <cp:version/>
  <cp:contentType/>
  <cp:contentStatus/>
</cp:coreProperties>
</file>